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autoCompressPictures="0" defaultThemeVersion="124226"/>
  <mc:AlternateContent xmlns:mc="http://schemas.openxmlformats.org/markup-compatibility/2006">
    <mc:Choice Requires="x15">
      <x15ac:absPath xmlns:x15ac="http://schemas.microsoft.com/office/spreadsheetml/2010/11/ac" url="C:\Users\aalvarez\Desktop\Planes Decreto 612\"/>
    </mc:Choice>
  </mc:AlternateContent>
  <bookViews>
    <workbookView xWindow="0" yWindow="0" windowWidth="20490" windowHeight="7530"/>
  </bookViews>
  <sheets>
    <sheet name="PORTADA" sheetId="13" r:id="rId1"/>
    <sheet name="OBJETIVO" sheetId="14" r:id="rId2"/>
    <sheet name="INFO ENTIDAD" sheetId="15" r:id="rId3"/>
    <sheet name="PAA - ACI" sheetId="18" r:id="rId4"/>
    <sheet name="CONSOLIDADO" sheetId="16" r:id="rId5"/>
  </sheets>
  <definedNames>
    <definedName name="_xlnm._FilterDatabase" localSheetId="3" hidden="1">'PAA - ACI'!$B$5:$L$66</definedName>
    <definedName name="_xlnm.Print_Area" localSheetId="2">'INFO ENTIDAD'!$A$2:$D$17</definedName>
    <definedName name="_xlnm.Print_Area" localSheetId="1">OBJETIVO!$A$3:$F$11</definedName>
    <definedName name="_xlnm.Print_Area" localSheetId="0">PORTADA!#REF!</definedName>
  </definedNames>
  <calcPr calcId="171027"/>
</workbook>
</file>

<file path=xl/calcChain.xml><?xml version="1.0" encoding="utf-8"?>
<calcChain xmlns="http://schemas.openxmlformats.org/spreadsheetml/2006/main">
  <c r="H13" i="16" l="1"/>
  <c r="D17" i="16"/>
</calcChain>
</file>

<file path=xl/sharedStrings.xml><?xml version="1.0" encoding="utf-8"?>
<sst xmlns="http://schemas.openxmlformats.org/spreadsheetml/2006/main" count="554" uniqueCount="122">
  <si>
    <t>A. INFORMACIÓN GENERAL DE LA ENTIDAD</t>
  </si>
  <si>
    <t>Nombre</t>
  </si>
  <si>
    <t>Dirección</t>
  </si>
  <si>
    <t>Teléfono</t>
  </si>
  <si>
    <t>Perspectiva estratégica</t>
  </si>
  <si>
    <t>Información de contacto</t>
  </si>
  <si>
    <t>Descripción</t>
  </si>
  <si>
    <t xml:space="preserve">Modalidad de selección </t>
  </si>
  <si>
    <t>Fuente de los recursos</t>
  </si>
  <si>
    <t>Valor total estimado</t>
  </si>
  <si>
    <t>Valor estimado en la vigencia actual</t>
  </si>
  <si>
    <t>¿Se requieren vigencias futuras?</t>
  </si>
  <si>
    <t>Estado de solicitud de vigencias futuras</t>
  </si>
  <si>
    <t>Página web</t>
  </si>
  <si>
    <t>Fecha de última actualización del PAA</t>
  </si>
  <si>
    <t>PLAN ANUAL DE ADQUISICIONES</t>
  </si>
  <si>
    <t>Valor total del PAA</t>
  </si>
  <si>
    <t>Límite de contratación menor cuantía</t>
  </si>
  <si>
    <t>Límite de contratación mínima cuantía</t>
  </si>
  <si>
    <t xml:space="preserve">Misión </t>
  </si>
  <si>
    <t>Visión</t>
  </si>
  <si>
    <t>Contratación directa</t>
  </si>
  <si>
    <t>N/A</t>
  </si>
  <si>
    <t>PLAN ANUAL DE ADQUISICIONES 2018</t>
  </si>
  <si>
    <t>Funcionamiento</t>
  </si>
  <si>
    <t>9 meses</t>
  </si>
  <si>
    <t>1 mes</t>
  </si>
  <si>
    <t>8 meses</t>
  </si>
  <si>
    <t>2 meses</t>
  </si>
  <si>
    <t>11 meses</t>
  </si>
  <si>
    <t>6 meses</t>
  </si>
  <si>
    <t>12 meses</t>
  </si>
  <si>
    <t>3 meses</t>
  </si>
  <si>
    <t>Subasta inversa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</si>
  <si>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</si>
  <si>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</si>
  <si>
    <t>Agencia de Cooperación e Inversión de Medellín y el Area Metropolitana</t>
  </si>
  <si>
    <t>Calle 41 Nro. 55 80 oficina 304</t>
  </si>
  <si>
    <t>(4) 320 34 30</t>
  </si>
  <si>
    <t>'www.acimedellin.org</t>
  </si>
  <si>
    <t xml:space="preserve">Aportar al mejoramiento de la calidad de vida de la comunidad desde el desarrollo económico y social de Medellín y Antioquia, mediante la articulación de actores nacionales e internacionales con los cuales se consolidan alianzas de cooperación e inversión.
</t>
  </si>
  <si>
    <t>Ser actor infaltable en la definición y materialización de las estrategias de desarrollo económico y social de Medellín y Antioquia.</t>
  </si>
  <si>
    <t>La ACI busca lograr alianzas de cooperación e inversión en Medellín y Antioquia para impactar en el mejoramiento de la calidad de vida de la comunidad, y para hacerlo ha definido su planeación estratégica en procesos, en síntesis, el proceso de Direccionamiento Estratégico es para dar directrices de trabajo, el de Relaciones Administrativas es quien realiza el manejo administrativo y financiero de la entidad, el de Gestión del Conocimiento busca oportunidades de acuerdo a los planes de desarrollo de cada uno de sus socios o clientes, el de Relaciones Locales e Internacionales construye la estrategia de relaciones nacionales e internacionales, el de Posicionamiento busca que Medellín y Antioquia sean reconocidas como la mejor opción para realizar inversión y cooperación y el de Proyectos de Valor cierra alianzas de cooperación e inversión para Medellín y Antioquia</t>
  </si>
  <si>
    <t>Astrid Madeleine Álvarez - Subdirectora RelacionesAdministrativas                                                                        Telefono (4) 3203430</t>
  </si>
  <si>
    <t>Códigos UNSPSC</t>
  </si>
  <si>
    <t>Fecha estimada de inicio de proceso de selección</t>
  </si>
  <si>
    <t>Duración estimada del contrato</t>
  </si>
  <si>
    <t>Datos de contacto del responsable</t>
  </si>
  <si>
    <t>Suministro de escritorio</t>
  </si>
  <si>
    <t>Febrero</t>
  </si>
  <si>
    <t>10 meses</t>
  </si>
  <si>
    <t>No</t>
  </si>
  <si>
    <t>Natalia Andrea Laverde, 3203430, nlaverde@acimedellin.org</t>
  </si>
  <si>
    <t>Mantenimiento y Soporte de software</t>
  </si>
  <si>
    <t>Enero</t>
  </si>
  <si>
    <t>Planificación de servicios médicos</t>
  </si>
  <si>
    <t>Servicios de psicología</t>
  </si>
  <si>
    <t>Servicio de contabilidad fiscal</t>
  </si>
  <si>
    <t>Junio</t>
  </si>
  <si>
    <t>Seguridad de los computadores, redes o internet - Hosting</t>
  </si>
  <si>
    <t>Diciembre</t>
  </si>
  <si>
    <t>Mantenimiento preventivo y correctivo carro</t>
  </si>
  <si>
    <t>Servicios de almacenaje de documentos</t>
  </si>
  <si>
    <t>Marzo</t>
  </si>
  <si>
    <t>Servicios de personal temporal</t>
  </si>
  <si>
    <t>4 meses</t>
  </si>
  <si>
    <t>5 meses</t>
  </si>
  <si>
    <t>Códigos (legales)</t>
  </si>
  <si>
    <t>Agosto</t>
  </si>
  <si>
    <t>Mayo</t>
  </si>
  <si>
    <t>Reuniones y eventos</t>
  </si>
  <si>
    <t>Inversión</t>
  </si>
  <si>
    <t>mantenimiento de impresoras</t>
  </si>
  <si>
    <t>Gasolina</t>
  </si>
  <si>
    <t>Carretera interestatal o autopista o peaje</t>
  </si>
  <si>
    <t>Seguros Generales</t>
  </si>
  <si>
    <t>Septiembre</t>
  </si>
  <si>
    <t>Noviembre</t>
  </si>
  <si>
    <t>Contrato marco Alcaldía de Medellín</t>
  </si>
  <si>
    <t>Agencias de viajes</t>
  </si>
  <si>
    <t>Hoteles</t>
  </si>
  <si>
    <t>Restaurantes</t>
  </si>
  <si>
    <t>Transporte de personal</t>
  </si>
  <si>
    <t>Servicios de traducción escrita</t>
  </si>
  <si>
    <t>enero</t>
  </si>
  <si>
    <t>Periódicos</t>
  </si>
  <si>
    <t>Servicios de envío, recogida o entrega de correo</t>
  </si>
  <si>
    <t>Abril</t>
  </si>
  <si>
    <t>Servicios de bienestar social</t>
  </si>
  <si>
    <t>Servicio de licencias del software del computador</t>
  </si>
  <si>
    <t>Uniformes corporativos</t>
  </si>
  <si>
    <t>1 meses</t>
  </si>
  <si>
    <t>Servicios temporales de recursos humanos</t>
  </si>
  <si>
    <t>Software de creación y edición de páginas web</t>
  </si>
  <si>
    <t>Servicios de mantenimiento y reparación de instalaciones.</t>
  </si>
  <si>
    <t>Cámaras digitales</t>
  </si>
  <si>
    <t>Julio</t>
  </si>
  <si>
    <t>Capacitación en habilidades personales</t>
  </si>
  <si>
    <t>Servicios telegráficos de agencias de noticias</t>
  </si>
  <si>
    <t>Gestión de eventos</t>
  </si>
  <si>
    <t>Octubre</t>
  </si>
  <si>
    <t>líneas de acceso internacional</t>
  </si>
  <si>
    <t>Publicidad en revistas</t>
  </si>
  <si>
    <t>Software de reportes de bases de datos</t>
  </si>
  <si>
    <t>Camilla de primeros auxilios</t>
  </si>
  <si>
    <t>Fechas estimadas inicio de procesos de selección</t>
  </si>
  <si>
    <t>Total</t>
  </si>
  <si>
    <t>Modalidad de selección</t>
  </si>
  <si>
    <t>Mínima cuantía</t>
  </si>
  <si>
    <t>Subasta Inversa</t>
  </si>
  <si>
    <t>Mes</t>
  </si>
  <si>
    <t>Cantidad</t>
  </si>
  <si>
    <t>Tipo de proceso</t>
  </si>
  <si>
    <t>Colombia Compra Eficiente</t>
  </si>
  <si>
    <t>Suministro de cafetería y aseo</t>
  </si>
  <si>
    <t>Valor total plan anual de adquisiciones a 26 de julio de 2018</t>
  </si>
  <si>
    <t>Acuerdo Marco Colombia compra eficiente</t>
  </si>
  <si>
    <t>Servicios de Gestión, Servicios Profesionales de Empresa y Servicios Administrativos</t>
  </si>
  <si>
    <t>Publicidad impresa</t>
  </si>
  <si>
    <t>Fotógrafos y cinematógrafos</t>
  </si>
  <si>
    <t>Computadores personales</t>
  </si>
  <si>
    <t>Servicios de exterminación o fumigación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</si>
</sst>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 #,##0;[Red]\-&quot;$&quot;\ #,##0"/>
    <numFmt numFmtId="41" formatCode="_-* #,##0_-;\-* #,##0_-;_-* &quot;-&quot;_-;_-@_-"/>
    <numFmt numFmtId="43" formatCode="_-* #,##0.00_-;\-* #,##0.00_-;_-* &quot;-&quot;??_-;_-@_-"/>
    <numFmt numFmtId="164" formatCode="_(&quot;$&quot;\ * #,##0_);_(&quot;$&quot;\ * \(#,##0\);_(&quot;$&quot;\ * &quot;-&quot;??_);_(@_)"/>
    <numFmt numFmtId="165" formatCode="_(* #,##0_);_(* \(#,##0\);_(* &quot;-&quot;_);_(@_)"/>
    <numFmt numFmtId="166" formatCode="_(* #,##0_);_(* \(#,##0\);_(* &quot;-&quot;??_);_(@_)"/>
  </numFmts>
  <fonts count="23" x14ac:knownFonts="1">
    <font>
      <sz val="11"/>
      <color theme="1"/>
      <name val="Calibri"/>
      <family val="2"/>
      <scheme val="minor"/>
    </font>
    <font>
      <sz val="11"/>
      <color theme="1"/>
      <name val="Calibri"/>
      <family val="2"/>
      <scheme val="minor"/>
    </font>
    <font>
      <u/>
      <sz val="11"/>
      <color theme="10"/>
      <name val="Calibri"/>
      <family val="2"/>
      <scheme val="minor"/>
    </font>
    <font>
      <sz val="11"/>
      <color theme="1"/>
      <name val="Arial Narrow"/>
      <family val="2"/>
    </font>
    <font>
      <sz val="11"/>
      <color theme="0"/>
      <name val="Arial Narrow"/>
      <family val="2"/>
    </font>
    <font>
      <sz val="12"/>
      <color theme="1"/>
      <name val="Arial Narrow"/>
      <family val="2"/>
    </font>
    <font>
      <sz val="12"/>
      <color theme="0"/>
      <name val="Arial Narrow"/>
      <family val="2"/>
    </font>
    <font>
      <sz val="12"/>
      <color theme="1"/>
      <name val="Arial"/>
      <family val="2"/>
    </font>
    <font>
      <b/>
      <sz val="12"/>
      <color theme="0"/>
      <name val="Arial"/>
      <family val="2"/>
    </font>
    <font>
      <u/>
      <sz val="12"/>
      <color theme="10"/>
      <name val="Calibri"/>
      <family val="2"/>
      <scheme val="minor"/>
    </font>
    <font>
      <sz val="11"/>
      <color theme="0"/>
      <name val="Calibri"/>
      <family val="2"/>
      <scheme val="minor"/>
    </font>
    <font>
      <sz val="11"/>
      <name val="Calibri"/>
      <family val="2"/>
      <scheme val="minor"/>
    </font>
    <font>
      <sz val="10"/>
      <color theme="1"/>
      <name val="Calibri"/>
      <family val="2"/>
      <scheme val="minor"/>
    </font>
    <font>
      <b/>
      <sz val="10"/>
      <color theme="1"/>
      <name val="Calibri"/>
      <family val="2"/>
      <scheme val="minor"/>
    </font>
    <font>
      <b/>
      <sz val="10"/>
      <color theme="0"/>
      <name val="Calibri"/>
      <family val="2"/>
      <scheme val="minor"/>
    </font>
    <font>
      <sz val="10"/>
      <color rgb="FFFF0000"/>
      <name val="Calibri"/>
      <family val="2"/>
      <scheme val="minor"/>
    </font>
    <font>
      <sz val="10"/>
      <name val="Calibri"/>
      <family val="2"/>
      <scheme val="minor"/>
    </font>
    <font>
      <b/>
      <sz val="11"/>
      <color theme="1"/>
      <name val="Arial"/>
      <family val="2"/>
    </font>
    <font>
      <b/>
      <sz val="11"/>
      <color theme="1"/>
      <name val="Calibri"/>
      <family val="2"/>
      <scheme val="minor"/>
    </font>
    <font>
      <b/>
      <sz val="20"/>
      <color theme="1"/>
      <name val="Calibri"/>
      <family val="2"/>
      <scheme val="minor"/>
    </font>
    <font>
      <b/>
      <sz val="21"/>
      <color theme="1"/>
      <name val="Calibri"/>
      <family val="2"/>
      <scheme val="minor"/>
    </font>
    <font>
      <b/>
      <sz val="11"/>
      <color theme="0"/>
      <name val="Calibri"/>
      <family val="2"/>
      <scheme val="minor"/>
    </font>
    <font>
      <b/>
      <sz val="36"/>
      <color theme="1"/>
      <name val="Arial Narrow"/>
      <family val="2"/>
    </font>
  </fonts>
  <fills count="7">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patternFill>
    </fill>
    <fill>
      <patternFill patternType="solid">
        <fgColor theme="3" tint="0.59999389629810485"/>
        <bgColor indexed="64"/>
      </patternFill>
    </fill>
    <fill>
      <patternFill patternType="solid">
        <fgColor theme="0" tint="-0.14999847407452621"/>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5">
    <xf numFmtId="0" fontId="0" fillId="0" borderId="0"/>
    <xf numFmtId="0" fontId="2" fillId="0" borderId="0" applyNumberForma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0" fillId="4" borderId="0" applyNumberFormat="0" applyBorder="0" applyAlignment="0" applyProtection="0"/>
  </cellStyleXfs>
  <cellXfs count="161">
    <xf numFmtId="0" fontId="0" fillId="0" borderId="0" xfId="0"/>
    <xf numFmtId="0" fontId="0" fillId="2" borderId="0" xfId="0" applyFill="1"/>
    <xf numFmtId="0" fontId="3" fillId="2" borderId="0" xfId="0" applyFont="1" applyFill="1"/>
    <xf numFmtId="0" fontId="0" fillId="2" borderId="0" xfId="0" applyFill="1" applyBorder="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4" fillId="2" borderId="0" xfId="0" applyFont="1" applyFill="1"/>
    <xf numFmtId="0" fontId="5" fillId="2" borderId="0" xfId="0" applyFont="1" applyFill="1"/>
    <xf numFmtId="0" fontId="6" fillId="2" borderId="0" xfId="0" applyFont="1" applyFill="1"/>
    <xf numFmtId="0" fontId="7" fillId="2" borderId="0" xfId="0" applyFont="1" applyFill="1"/>
    <xf numFmtId="0" fontId="8" fillId="2" borderId="0" xfId="0" applyFont="1" applyFill="1" applyBorder="1" applyAlignment="1">
      <alignment horizontal="center"/>
    </xf>
    <xf numFmtId="0" fontId="7" fillId="2" borderId="9" xfId="0" applyFont="1" applyFill="1" applyBorder="1" applyAlignment="1">
      <alignment vertical="center" wrapText="1"/>
    </xf>
    <xf numFmtId="0" fontId="7" fillId="2" borderId="11" xfId="0" applyFont="1" applyFill="1" applyBorder="1" applyAlignment="1">
      <alignment vertical="center" wrapText="1"/>
    </xf>
    <xf numFmtId="0" fontId="7" fillId="2" borderId="13" xfId="0" applyFont="1" applyFill="1" applyBorder="1" applyAlignment="1">
      <alignment vertical="center" wrapText="1"/>
    </xf>
    <xf numFmtId="0" fontId="9" fillId="2" borderId="12" xfId="1" quotePrefix="1" applyFont="1" applyFill="1" applyBorder="1" applyAlignment="1">
      <alignment vertical="center" wrapText="1"/>
    </xf>
    <xf numFmtId="0" fontId="0" fillId="0" borderId="10" xfId="0" applyBorder="1" applyAlignment="1">
      <alignment wrapText="1"/>
    </xf>
    <xf numFmtId="0" fontId="0" fillId="0" borderId="12" xfId="0" applyBorder="1" applyAlignment="1">
      <alignment wrapText="1"/>
    </xf>
    <xf numFmtId="0" fontId="0" fillId="0" borderId="12" xfId="0" quotePrefix="1" applyBorder="1" applyAlignment="1">
      <alignment wrapText="1"/>
    </xf>
    <xf numFmtId="164" fontId="11" fillId="0" borderId="12" xfId="0" applyNumberFormat="1" applyFont="1" applyBorder="1" applyAlignment="1">
      <alignment wrapText="1"/>
    </xf>
    <xf numFmtId="164" fontId="0" fillId="0" borderId="12" xfId="0" applyNumberFormat="1" applyBorder="1" applyAlignment="1">
      <alignment horizontal="left" wrapText="1"/>
    </xf>
    <xf numFmtId="164" fontId="0" fillId="0" borderId="12" xfId="0" applyNumberFormat="1" applyBorder="1" applyAlignment="1">
      <alignment wrapText="1"/>
    </xf>
    <xf numFmtId="14" fontId="11" fillId="0" borderId="16" xfId="0" applyNumberFormat="1" applyFont="1" applyBorder="1" applyAlignment="1">
      <alignment wrapText="1"/>
    </xf>
    <xf numFmtId="0" fontId="12" fillId="0" borderId="0" xfId="0" applyFont="1" applyAlignment="1">
      <alignment wrapText="1"/>
    </xf>
    <xf numFmtId="0" fontId="13" fillId="0" borderId="0" xfId="0" applyFont="1" applyAlignment="1"/>
    <xf numFmtId="0" fontId="12" fillId="2" borderId="15" xfId="0" applyFont="1" applyFill="1" applyBorder="1" applyAlignment="1">
      <alignment wrapText="1"/>
    </xf>
    <xf numFmtId="41" fontId="12" fillId="2" borderId="15" xfId="3" applyFont="1" applyFill="1" applyBorder="1" applyAlignment="1">
      <alignment wrapText="1"/>
    </xf>
    <xf numFmtId="0" fontId="12" fillId="2" borderId="15" xfId="0" applyFont="1" applyFill="1" applyBorder="1" applyAlignment="1"/>
    <xf numFmtId="0" fontId="16" fillId="2" borderId="15" xfId="0" applyFont="1" applyFill="1" applyBorder="1" applyAlignment="1"/>
    <xf numFmtId="41" fontId="12" fillId="0" borderId="15" xfId="3" applyFont="1" applyBorder="1" applyAlignment="1">
      <alignment wrapText="1"/>
    </xf>
    <xf numFmtId="0" fontId="12" fillId="0" borderId="15" xfId="0" applyFont="1" applyBorder="1" applyAlignment="1">
      <alignment wrapText="1"/>
    </xf>
    <xf numFmtId="41" fontId="12" fillId="0" borderId="0" xfId="3" applyFont="1" applyAlignment="1">
      <alignment wrapText="1"/>
    </xf>
    <xf numFmtId="0" fontId="14" fillId="2" borderId="23" xfId="4" applyFont="1" applyFill="1" applyBorder="1" applyAlignment="1">
      <alignment horizontal="center" vertical="center" wrapText="1"/>
    </xf>
    <xf numFmtId="0" fontId="17" fillId="2" borderId="26" xfId="0" applyFont="1" applyFill="1" applyBorder="1" applyAlignment="1">
      <alignment vertical="center" wrapText="1"/>
    </xf>
    <xf numFmtId="0" fontId="17" fillId="2" borderId="27" xfId="0" applyFont="1" applyFill="1" applyBorder="1" applyAlignment="1">
      <alignment vertical="center" wrapText="1"/>
    </xf>
    <xf numFmtId="0" fontId="17" fillId="2" borderId="28" xfId="0" applyFont="1" applyFill="1" applyBorder="1" applyAlignment="1">
      <alignment vertical="center" wrapText="1"/>
    </xf>
    <xf numFmtId="0" fontId="15" fillId="2" borderId="17" xfId="0" applyFont="1" applyFill="1" applyBorder="1" applyAlignment="1">
      <alignment wrapText="1"/>
    </xf>
    <xf numFmtId="0" fontId="15" fillId="2" borderId="17" xfId="0" applyFont="1" applyFill="1" applyBorder="1" applyAlignment="1"/>
    <xf numFmtId="0" fontId="15" fillId="2" borderId="25" xfId="0" applyFont="1" applyFill="1" applyBorder="1" applyAlignment="1">
      <alignment horizontal="left" vertical="center"/>
    </xf>
    <xf numFmtId="0" fontId="15" fillId="2" borderId="17" xfId="0" applyFont="1" applyFill="1" applyBorder="1" applyAlignment="1">
      <alignment horizontal="left" vertical="center"/>
    </xf>
    <xf numFmtId="0" fontId="12" fillId="2" borderId="17" xfId="0" applyFont="1" applyFill="1" applyBorder="1" applyAlignment="1">
      <alignment wrapText="1"/>
    </xf>
    <xf numFmtId="0" fontId="12" fillId="2" borderId="14" xfId="0" applyFont="1" applyFill="1" applyBorder="1" applyAlignment="1">
      <alignment wrapText="1"/>
    </xf>
    <xf numFmtId="0" fontId="12" fillId="0" borderId="10" xfId="0" applyFont="1" applyBorder="1"/>
    <xf numFmtId="0" fontId="12" fillId="0" borderId="12" xfId="0" applyFont="1" applyBorder="1"/>
    <xf numFmtId="0" fontId="12" fillId="2" borderId="9" xfId="0" applyFont="1" applyFill="1" applyBorder="1" applyAlignment="1">
      <alignment horizontal="center" wrapText="1"/>
    </xf>
    <xf numFmtId="0" fontId="12" fillId="2" borderId="11" xfId="0" applyFont="1" applyFill="1" applyBorder="1" applyAlignment="1">
      <alignment horizontal="center" wrapText="1"/>
    </xf>
    <xf numFmtId="0" fontId="12" fillId="2" borderId="11" xfId="0" applyFont="1" applyFill="1" applyBorder="1" applyAlignment="1">
      <alignment horizontal="center"/>
    </xf>
    <xf numFmtId="0" fontId="12" fillId="0" borderId="11" xfId="0" applyFont="1" applyBorder="1" applyAlignment="1">
      <alignment horizontal="center"/>
    </xf>
    <xf numFmtId="0" fontId="12" fillId="2" borderId="14" xfId="0" applyFont="1" applyFill="1" applyBorder="1" applyAlignment="1">
      <alignment horizontal="center" wrapText="1"/>
    </xf>
    <xf numFmtId="0" fontId="12" fillId="2" borderId="15" xfId="0" applyFont="1" applyFill="1" applyBorder="1" applyAlignment="1">
      <alignment horizontal="center" wrapText="1"/>
    </xf>
    <xf numFmtId="0" fontId="12" fillId="2" borderId="15" xfId="0" applyFont="1" applyFill="1" applyBorder="1" applyAlignment="1">
      <alignment horizontal="center"/>
    </xf>
    <xf numFmtId="0" fontId="12" fillId="0" borderId="15" xfId="0" applyFont="1" applyBorder="1" applyAlignment="1">
      <alignment horizontal="center" wrapText="1"/>
    </xf>
    <xf numFmtId="0" fontId="12" fillId="2" borderId="14" xfId="0" applyFont="1" applyFill="1" applyBorder="1" applyAlignment="1">
      <alignment horizontal="center"/>
    </xf>
    <xf numFmtId="0" fontId="12" fillId="0" borderId="15" xfId="0" applyFont="1" applyFill="1" applyBorder="1" applyAlignment="1">
      <alignment horizontal="center"/>
    </xf>
    <xf numFmtId="0" fontId="12" fillId="0" borderId="14" xfId="0" applyFont="1" applyFill="1" applyBorder="1" applyAlignment="1">
      <alignment horizontal="center"/>
    </xf>
    <xf numFmtId="0" fontId="16" fillId="0" borderId="15" xfId="0" applyFont="1" applyBorder="1"/>
    <xf numFmtId="0" fontId="14" fillId="3" borderId="26" xfId="4" applyFont="1" applyFill="1" applyBorder="1" applyAlignment="1">
      <alignment horizontal="center" vertical="center" wrapText="1"/>
    </xf>
    <xf numFmtId="0" fontId="14" fillId="3" borderId="2" xfId="4" applyFont="1" applyFill="1" applyBorder="1" applyAlignment="1">
      <alignment horizontal="center" vertical="center" wrapText="1"/>
    </xf>
    <xf numFmtId="0" fontId="12" fillId="0" borderId="15" xfId="0" applyFont="1" applyBorder="1" applyAlignment="1"/>
    <xf numFmtId="165" fontId="12" fillId="0" borderId="15" xfId="0" applyNumberFormat="1" applyFont="1" applyBorder="1" applyAlignment="1">
      <alignment wrapText="1"/>
    </xf>
    <xf numFmtId="41" fontId="12" fillId="0" borderId="15" xfId="3" applyFont="1" applyBorder="1" applyAlignment="1">
      <alignment horizontal="center" wrapText="1"/>
    </xf>
    <xf numFmtId="0" fontId="12" fillId="0" borderId="15" xfId="0" applyFont="1" applyBorder="1" applyAlignment="1">
      <alignment horizontal="left"/>
    </xf>
    <xf numFmtId="41" fontId="12" fillId="2" borderId="14" xfId="3" applyFont="1" applyFill="1" applyBorder="1" applyAlignment="1">
      <alignment wrapText="1"/>
    </xf>
    <xf numFmtId="166" fontId="12" fillId="2" borderId="15" xfId="2" applyNumberFormat="1" applyFont="1" applyFill="1" applyBorder="1" applyAlignment="1" applyProtection="1">
      <alignment vertical="center"/>
      <protection locked="0"/>
    </xf>
    <xf numFmtId="0" fontId="12" fillId="0" borderId="17" xfId="0" applyFont="1" applyBorder="1" applyAlignment="1">
      <alignment wrapText="1"/>
    </xf>
    <xf numFmtId="0" fontId="12" fillId="2" borderId="13" xfId="0" applyFont="1" applyFill="1" applyBorder="1" applyAlignment="1">
      <alignment horizontal="center"/>
    </xf>
    <xf numFmtId="0" fontId="16" fillId="2" borderId="30" xfId="0" applyFont="1" applyFill="1" applyBorder="1" applyAlignment="1"/>
    <xf numFmtId="0" fontId="12" fillId="0" borderId="30" xfId="0" applyFont="1" applyBorder="1" applyAlignment="1">
      <alignment horizontal="center" wrapText="1"/>
    </xf>
    <xf numFmtId="41" fontId="12" fillId="0" borderId="30" xfId="3" applyFont="1" applyBorder="1" applyAlignment="1">
      <alignment horizontal="center" wrapText="1"/>
    </xf>
    <xf numFmtId="0" fontId="12" fillId="0" borderId="30" xfId="0" applyFont="1" applyBorder="1" applyAlignment="1">
      <alignment wrapText="1"/>
    </xf>
    <xf numFmtId="41" fontId="12" fillId="0" borderId="30" xfId="3" applyFont="1" applyBorder="1" applyAlignment="1">
      <alignment wrapText="1"/>
    </xf>
    <xf numFmtId="0" fontId="12" fillId="2" borderId="30" xfId="0" applyFont="1" applyFill="1" applyBorder="1" applyAlignment="1">
      <alignment horizontal="center"/>
    </xf>
    <xf numFmtId="0" fontId="12" fillId="0" borderId="30" xfId="0" applyFont="1" applyFill="1" applyBorder="1" applyAlignment="1">
      <alignment horizontal="center"/>
    </xf>
    <xf numFmtId="0" fontId="12" fillId="0" borderId="16" xfId="0" applyFont="1" applyBorder="1"/>
    <xf numFmtId="0" fontId="0" fillId="2" borderId="15" xfId="0" applyFill="1" applyBorder="1" applyAlignment="1"/>
    <xf numFmtId="0" fontId="0" fillId="2" borderId="15" xfId="0" applyFill="1" applyBorder="1" applyAlignment="1">
      <alignment horizontal="left"/>
    </xf>
    <xf numFmtId="0" fontId="0" fillId="2" borderId="15" xfId="0" applyFill="1" applyBorder="1"/>
    <xf numFmtId="0" fontId="0" fillId="2" borderId="14" xfId="0" applyFill="1" applyBorder="1" applyAlignment="1"/>
    <xf numFmtId="0" fontId="0" fillId="2" borderId="10" xfId="0" applyFill="1" applyBorder="1" applyAlignment="1">
      <alignment horizontal="center"/>
    </xf>
    <xf numFmtId="0" fontId="0" fillId="2" borderId="12" xfId="0" applyFill="1" applyBorder="1" applyAlignment="1">
      <alignment horizontal="center"/>
    </xf>
    <xf numFmtId="0" fontId="0" fillId="2" borderId="30" xfId="0" applyFill="1" applyBorder="1"/>
    <xf numFmtId="0" fontId="0" fillId="2" borderId="16" xfId="0" applyFill="1" applyBorder="1" applyAlignment="1">
      <alignment horizontal="center"/>
    </xf>
    <xf numFmtId="0" fontId="0" fillId="2" borderId="28" xfId="0" applyFill="1" applyBorder="1" applyAlignment="1">
      <alignment horizontal="center"/>
    </xf>
    <xf numFmtId="0" fontId="16" fillId="2" borderId="15" xfId="0" applyFont="1" applyFill="1" applyBorder="1" applyAlignment="1">
      <alignment wrapText="1"/>
    </xf>
    <xf numFmtId="0" fontId="18" fillId="5" borderId="1" xfId="0" applyFont="1" applyFill="1" applyBorder="1" applyAlignment="1">
      <alignment horizontal="center"/>
    </xf>
    <xf numFmtId="0" fontId="18" fillId="5" borderId="2" xfId="0" applyFont="1" applyFill="1" applyBorder="1" applyAlignment="1">
      <alignment horizontal="center"/>
    </xf>
    <xf numFmtId="0" fontId="18" fillId="5" borderId="3" xfId="0" applyFont="1" applyFill="1" applyBorder="1" applyAlignment="1">
      <alignment horizontal="center"/>
    </xf>
    <xf numFmtId="0" fontId="18" fillId="5" borderId="29" xfId="0" applyFont="1" applyFill="1" applyBorder="1" applyAlignment="1">
      <alignment horizontal="center"/>
    </xf>
    <xf numFmtId="0" fontId="18" fillId="6" borderId="29" xfId="0" applyFont="1" applyFill="1" applyBorder="1" applyAlignment="1">
      <alignment horizontal="center"/>
    </xf>
    <xf numFmtId="0" fontId="12" fillId="0" borderId="0" xfId="0" applyFont="1" applyBorder="1" applyAlignment="1">
      <alignment wrapText="1"/>
    </xf>
    <xf numFmtId="41" fontId="12" fillId="0" borderId="0" xfId="0" applyNumberFormat="1" applyFont="1" applyAlignment="1">
      <alignment wrapText="1"/>
    </xf>
    <xf numFmtId="0" fontId="12" fillId="2" borderId="14" xfId="0" applyFont="1" applyFill="1" applyBorder="1" applyAlignment="1">
      <alignment horizontal="left" wrapText="1"/>
    </xf>
    <xf numFmtId="0" fontId="12" fillId="2" borderId="15" xfId="0" applyFont="1" applyFill="1" applyBorder="1" applyAlignment="1">
      <alignment horizontal="left" wrapText="1"/>
    </xf>
    <xf numFmtId="0" fontId="12" fillId="0" borderId="15" xfId="0" applyFont="1" applyBorder="1" applyAlignment="1">
      <alignment horizontal="left" wrapText="1"/>
    </xf>
    <xf numFmtId="0" fontId="12" fillId="0" borderId="30" xfId="0" applyFont="1" applyBorder="1" applyAlignment="1">
      <alignment horizontal="left" wrapText="1"/>
    </xf>
    <xf numFmtId="0" fontId="10" fillId="2" borderId="0" xfId="0" applyFont="1" applyFill="1"/>
    <xf numFmtId="0" fontId="21" fillId="2" borderId="0" xfId="0" applyFont="1" applyFill="1" applyBorder="1" applyAlignment="1">
      <alignment horizontal="center" vertical="center"/>
    </xf>
    <xf numFmtId="0" fontId="22" fillId="2" borderId="0" xfId="0" applyFont="1" applyFill="1" applyBorder="1"/>
    <xf numFmtId="0" fontId="21" fillId="3" borderId="15" xfId="0" applyFont="1" applyFill="1" applyBorder="1" applyAlignment="1">
      <alignment horizontal="center" vertical="center"/>
    </xf>
    <xf numFmtId="0" fontId="0" fillId="2" borderId="17" xfId="0" applyFont="1" applyFill="1" applyBorder="1" applyAlignment="1">
      <alignment horizontal="justify" vertical="center" wrapText="1"/>
    </xf>
    <xf numFmtId="0" fontId="0" fillId="2" borderId="18" xfId="0" applyFont="1" applyFill="1" applyBorder="1" applyAlignment="1">
      <alignment horizontal="justify" vertical="center" wrapText="1"/>
    </xf>
    <xf numFmtId="0" fontId="0" fillId="2" borderId="19" xfId="0" applyFont="1" applyFill="1" applyBorder="1" applyAlignment="1">
      <alignment horizontal="justify" vertical="center" wrapText="1"/>
    </xf>
    <xf numFmtId="0" fontId="8" fillId="3" borderId="20" xfId="0" applyFont="1" applyFill="1" applyBorder="1" applyAlignment="1">
      <alignment horizontal="center"/>
    </xf>
    <xf numFmtId="0" fontId="8" fillId="3" borderId="21" xfId="0" applyFont="1" applyFill="1" applyBorder="1" applyAlignment="1">
      <alignment horizontal="center"/>
    </xf>
    <xf numFmtId="0" fontId="17" fillId="2" borderId="1"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2" borderId="23"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0" fillId="2" borderId="26" xfId="0" applyFill="1" applyBorder="1" applyAlignment="1">
      <alignment horizontal="center" vertical="center"/>
    </xf>
    <xf numFmtId="0" fontId="0" fillId="2" borderId="28" xfId="0" applyFill="1" applyBorder="1" applyAlignment="1">
      <alignment horizontal="center" vertical="center"/>
    </xf>
    <xf numFmtId="0" fontId="18" fillId="5" borderId="20" xfId="0" applyFont="1" applyFill="1" applyBorder="1" applyAlignment="1">
      <alignment horizontal="center"/>
    </xf>
    <xf numFmtId="0" fontId="18" fillId="5" borderId="31" xfId="0" applyFont="1" applyFill="1" applyBorder="1" applyAlignment="1">
      <alignment horizontal="center"/>
    </xf>
    <xf numFmtId="0" fontId="18" fillId="5" borderId="21" xfId="0" applyFont="1" applyFill="1" applyBorder="1" applyAlignment="1">
      <alignment horizontal="center"/>
    </xf>
    <xf numFmtId="6" fontId="20" fillId="2" borderId="1" xfId="0" applyNumberFormat="1" applyFont="1" applyFill="1" applyBorder="1" applyAlignment="1">
      <alignment horizontal="center" vertical="center"/>
    </xf>
    <xf numFmtId="0" fontId="20" fillId="2" borderId="2" xfId="0" applyFont="1" applyFill="1" applyBorder="1" applyAlignment="1">
      <alignment horizontal="center" vertical="center"/>
    </xf>
    <xf numFmtId="0" fontId="20" fillId="2" borderId="3" xfId="0" applyFont="1" applyFill="1" applyBorder="1" applyAlignment="1">
      <alignment horizontal="center" vertical="center"/>
    </xf>
    <xf numFmtId="0" fontId="20" fillId="2" borderId="6" xfId="0" applyFont="1" applyFill="1" applyBorder="1" applyAlignment="1">
      <alignment horizontal="center" vertical="center"/>
    </xf>
    <xf numFmtId="0" fontId="20" fillId="2" borderId="7" xfId="0" applyFont="1" applyFill="1" applyBorder="1" applyAlignment="1">
      <alignment horizontal="center" vertical="center"/>
    </xf>
    <xf numFmtId="0" fontId="20" fillId="2" borderId="8"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8" xfId="0" applyFont="1" applyFill="1" applyBorder="1" applyAlignment="1">
      <alignment horizontal="center" vertical="center"/>
    </xf>
    <xf numFmtId="0" fontId="19" fillId="6" borderId="4" xfId="0" applyFont="1" applyFill="1" applyBorder="1" applyAlignment="1">
      <alignment horizontal="center" vertical="center"/>
    </xf>
    <xf numFmtId="0" fontId="19" fillId="6" borderId="5" xfId="0" applyFont="1" applyFill="1" applyBorder="1" applyAlignment="1">
      <alignment horizontal="center" vertical="center"/>
    </xf>
    <xf numFmtId="0" fontId="19" fillId="6" borderId="6" xfId="0" applyFont="1" applyFill="1" applyBorder="1" applyAlignment="1">
      <alignment horizontal="center" vertical="center"/>
    </xf>
    <xf numFmtId="0" fontId="19" fillId="6" borderId="8" xfId="0" applyFont="1" applyFill="1" applyBorder="1" applyAlignment="1">
      <alignment horizontal="center" vertical="center"/>
    </xf>
    <xf numFmtId="0" fontId="0" fillId="2" borderId="1"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0" fontId="0" fillId="2" borderId="6" xfId="0" applyFill="1" applyBorder="1" applyAlignment="1">
      <alignment horizontal="center"/>
    </xf>
    <xf numFmtId="0" fontId="0" fillId="2" borderId="8" xfId="0" applyFill="1" applyBorder="1" applyAlignment="1">
      <alignment horizontal="center"/>
    </xf>
    <xf numFmtId="0" fontId="18" fillId="6" borderId="20" xfId="0" applyFont="1" applyFill="1" applyBorder="1" applyAlignment="1">
      <alignment horizontal="center"/>
    </xf>
    <xf numFmtId="0" fontId="18" fillId="6" borderId="21" xfId="0" applyFont="1" applyFill="1" applyBorder="1" applyAlignment="1">
      <alignment horizontal="center"/>
    </xf>
    <xf numFmtId="0" fontId="0" fillId="2" borderId="32" xfId="0" applyFill="1" applyBorder="1" applyAlignment="1">
      <alignment horizontal="center"/>
    </xf>
    <xf numFmtId="0" fontId="0" fillId="2" borderId="33" xfId="0" applyFill="1" applyBorder="1" applyAlignment="1">
      <alignment horizontal="center"/>
    </xf>
    <xf numFmtId="0" fontId="0" fillId="2" borderId="34" xfId="0" applyFill="1" applyBorder="1" applyAlignment="1">
      <alignment horizontal="center"/>
    </xf>
    <xf numFmtId="0" fontId="0" fillId="2" borderId="20" xfId="0" applyFill="1" applyBorder="1" applyAlignment="1">
      <alignment horizontal="center"/>
    </xf>
    <xf numFmtId="0" fontId="0" fillId="2" borderId="21" xfId="0" applyFill="1" applyBorder="1" applyAlignment="1">
      <alignment horizontal="center"/>
    </xf>
    <xf numFmtId="0" fontId="0" fillId="2" borderId="2" xfId="0" applyFill="1" applyBorder="1" applyAlignment="1">
      <alignment horizontal="center"/>
    </xf>
    <xf numFmtId="0" fontId="0" fillId="2" borderId="0" xfId="0" applyFill="1" applyBorder="1" applyAlignment="1">
      <alignment horizontal="center"/>
    </xf>
    <xf numFmtId="0" fontId="0" fillId="2" borderId="7" xfId="0" applyFill="1" applyBorder="1" applyAlignment="1">
      <alignment horizontal="center"/>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1" xfId="0" applyFill="1" applyBorder="1" applyAlignment="1">
      <alignment horizontal="center" vertical="center" wrapText="1"/>
    </xf>
    <xf numFmtId="0" fontId="0" fillId="2" borderId="3" xfId="0" applyFill="1" applyBorder="1" applyAlignment="1">
      <alignment horizontal="center" vertical="center" wrapText="1"/>
    </xf>
    <xf numFmtId="0" fontId="0" fillId="2" borderId="6" xfId="0" applyFill="1" applyBorder="1" applyAlignment="1">
      <alignment horizontal="center" vertical="center" wrapText="1"/>
    </xf>
    <xf numFmtId="0" fontId="0" fillId="2" borderId="8" xfId="0" applyFill="1" applyBorder="1" applyAlignment="1">
      <alignment horizontal="center" vertical="center" wrapText="1"/>
    </xf>
  </cellXfs>
  <cellStyles count="5">
    <cellStyle name="Énfasis1" xfId="4" builtinId="29"/>
    <cellStyle name="Hipervínculo" xfId="1" builtinId="8"/>
    <cellStyle name="Millares" xfId="2" builtinId="3"/>
    <cellStyle name="Millares [0]" xfId="3"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image" Target="../media/image3.jpg"/><Relationship Id="rId1" Type="http://schemas.openxmlformats.org/officeDocument/2006/relationships/image" Target="../media/image2.jpg"/><Relationship Id="rId5" Type="http://schemas.openxmlformats.org/officeDocument/2006/relationships/image" Target="../media/image1.png"/><Relationship Id="rId4" Type="http://schemas.openxmlformats.org/officeDocument/2006/relationships/image" Target="../media/image5.jpg"/></Relationships>
</file>

<file path=xl/drawings/drawing1.xml><?xml version="1.0" encoding="utf-8"?>
<xdr:wsDr xmlns:xdr="http://schemas.openxmlformats.org/drawingml/2006/spreadsheetDrawing" xmlns:a="http://schemas.openxmlformats.org/drawingml/2006/main">
  <xdr:twoCellAnchor>
    <xdr:from>
      <xdr:col>9</xdr:col>
      <xdr:colOff>228600</xdr:colOff>
      <xdr:row>4</xdr:row>
      <xdr:rowOff>123825</xdr:rowOff>
    </xdr:from>
    <xdr:to>
      <xdr:col>9</xdr:col>
      <xdr:colOff>228600</xdr:colOff>
      <xdr:row>11</xdr:row>
      <xdr:rowOff>133350</xdr:rowOff>
    </xdr:to>
    <xdr:cxnSp macro="">
      <xdr:nvCxnSpPr>
        <xdr:cNvPr id="5" name="AutoShape 4">
          <a:extLst>
            <a:ext uri="{FF2B5EF4-FFF2-40B4-BE49-F238E27FC236}">
              <a16:creationId xmlns:a16="http://schemas.microsoft.com/office/drawing/2014/main" id="{2C5AC7C5-75FD-4487-82DF-EBA16F6A429F}"/>
            </a:ext>
          </a:extLst>
        </xdr:cNvPr>
        <xdr:cNvCxnSpPr>
          <a:cxnSpLocks noChangeShapeType="1"/>
        </xdr:cNvCxnSpPr>
      </xdr:nvCxnSpPr>
      <xdr:spPr bwMode="auto">
        <a:xfrm>
          <a:off x="5486400" y="895350"/>
          <a:ext cx="0" cy="1733550"/>
        </a:xfrm>
        <a:prstGeom prst="straightConnector1">
          <a:avLst/>
        </a:prstGeom>
        <a:ln>
          <a:headEnd/>
          <a:tailEnd/>
        </a:ln>
        <a:extLst/>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533400</xdr:colOff>
      <xdr:row>11</xdr:row>
      <xdr:rowOff>133350</xdr:rowOff>
    </xdr:from>
    <xdr:to>
      <xdr:col>9</xdr:col>
      <xdr:colOff>228600</xdr:colOff>
      <xdr:row>11</xdr:row>
      <xdr:rowOff>133350</xdr:rowOff>
    </xdr:to>
    <xdr:cxnSp macro="">
      <xdr:nvCxnSpPr>
        <xdr:cNvPr id="7" name="AutoShape 10">
          <a:extLst>
            <a:ext uri="{FF2B5EF4-FFF2-40B4-BE49-F238E27FC236}">
              <a16:creationId xmlns:a16="http://schemas.microsoft.com/office/drawing/2014/main" id="{05B775DE-864F-4103-A080-FC84EF8D1DD5}"/>
            </a:ext>
          </a:extLst>
        </xdr:cNvPr>
        <xdr:cNvCxnSpPr>
          <a:cxnSpLocks noChangeShapeType="1"/>
        </xdr:cNvCxnSpPr>
      </xdr:nvCxnSpPr>
      <xdr:spPr bwMode="auto">
        <a:xfrm flipH="1">
          <a:off x="704850" y="2628900"/>
          <a:ext cx="4781550" cy="0"/>
        </a:xfrm>
        <a:prstGeom prst="straightConnector1">
          <a:avLst/>
        </a:prstGeom>
        <a:ln>
          <a:headEnd/>
          <a:tailEnd/>
        </a:ln>
        <a:extLst/>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220980</xdr:colOff>
      <xdr:row>14</xdr:row>
      <xdr:rowOff>30956</xdr:rowOff>
    </xdr:from>
    <xdr:to>
      <xdr:col>9</xdr:col>
      <xdr:colOff>231580</xdr:colOff>
      <xdr:row>24</xdr:row>
      <xdr:rowOff>388</xdr:rowOff>
    </xdr:to>
    <xdr:sp macro="" textlink="">
      <xdr:nvSpPr>
        <xdr:cNvPr id="8" name="Rectangle 11">
          <a:extLst>
            <a:ext uri="{FF2B5EF4-FFF2-40B4-BE49-F238E27FC236}">
              <a16:creationId xmlns:a16="http://schemas.microsoft.com/office/drawing/2014/main" id="{46642F6A-2AE3-46F3-B5FC-2D1A79CAB986}"/>
            </a:ext>
          </a:extLst>
        </xdr:cNvPr>
        <xdr:cNvSpPr>
          <a:spLocks noChangeArrowheads="1"/>
        </xdr:cNvSpPr>
      </xdr:nvSpPr>
      <xdr:spPr bwMode="auto">
        <a:xfrm>
          <a:off x="392430" y="3098006"/>
          <a:ext cx="5096950" cy="1645832"/>
        </a:xfrm>
        <a:prstGeom prst="rect">
          <a:avLst/>
        </a:prstGeom>
        <a:ln>
          <a:headEnd/>
          <a:tailEnd/>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91440" tIns="45720" rIns="91440" bIns="45720" anchor="t" upright="1"/>
        <a:lstStyle/>
        <a:p>
          <a:pPr algn="ctr" rtl="0">
            <a:defRPr sz="1000"/>
          </a:pPr>
          <a:endParaRPr lang="en-US" sz="2400" b="0" i="0" u="none" strike="noStrike" baseline="0">
            <a:solidFill>
              <a:srgbClr val="FFFFFF"/>
            </a:solidFill>
            <a:latin typeface="Arial Narrow"/>
          </a:endParaRPr>
        </a:p>
        <a:p>
          <a:pPr algn="ctr" rtl="0">
            <a:defRPr sz="1000"/>
          </a:pPr>
          <a:r>
            <a:rPr lang="en-US" sz="2400" b="1" i="0" u="none" strike="noStrike" baseline="0">
              <a:solidFill>
                <a:srgbClr val="FFFFFF"/>
              </a:solidFill>
              <a:latin typeface="Arial Narrow"/>
            </a:rPr>
            <a:t> PLAN ANUAL DE ADQUISICIONES</a:t>
          </a:r>
        </a:p>
        <a:p>
          <a:pPr algn="ctr" rtl="0">
            <a:defRPr sz="1000"/>
          </a:pPr>
          <a:r>
            <a:rPr lang="en-US" sz="2400" b="1" i="0" u="none" strike="noStrike" baseline="0">
              <a:solidFill>
                <a:srgbClr val="FFFFFF"/>
              </a:solidFill>
              <a:latin typeface="Arial Narrow"/>
            </a:rPr>
            <a:t>2018</a:t>
          </a:r>
        </a:p>
        <a:p>
          <a:pPr algn="ctr" rtl="0">
            <a:defRPr sz="1000"/>
          </a:pPr>
          <a:endParaRPr lang="en-US" sz="2400" b="0" i="0" u="none" strike="noStrike" baseline="0">
            <a:solidFill>
              <a:srgbClr val="FFFFFF"/>
            </a:solidFill>
            <a:latin typeface="Arial Narrow"/>
          </a:endParaRPr>
        </a:p>
      </xdr:txBody>
    </xdr:sp>
    <xdr:clientData/>
  </xdr:twoCellAnchor>
  <xdr:twoCellAnchor>
    <xdr:from>
      <xdr:col>1</xdr:col>
      <xdr:colOff>533400</xdr:colOff>
      <xdr:row>27</xdr:row>
      <xdr:rowOff>47625</xdr:rowOff>
    </xdr:from>
    <xdr:to>
      <xdr:col>9</xdr:col>
      <xdr:colOff>238125</xdr:colOff>
      <xdr:row>27</xdr:row>
      <xdr:rowOff>47625</xdr:rowOff>
    </xdr:to>
    <xdr:cxnSp macro="">
      <xdr:nvCxnSpPr>
        <xdr:cNvPr id="10" name="AutoShape 13">
          <a:extLst>
            <a:ext uri="{FF2B5EF4-FFF2-40B4-BE49-F238E27FC236}">
              <a16:creationId xmlns:a16="http://schemas.microsoft.com/office/drawing/2014/main" id="{566D3B39-3D4A-4B5B-97EC-C0329423A0E5}"/>
            </a:ext>
          </a:extLst>
        </xdr:cNvPr>
        <xdr:cNvCxnSpPr>
          <a:cxnSpLocks noChangeShapeType="1"/>
        </xdr:cNvCxnSpPr>
      </xdr:nvCxnSpPr>
      <xdr:spPr bwMode="auto">
        <a:xfrm flipH="1">
          <a:off x="704850" y="5362575"/>
          <a:ext cx="4791075" cy="0"/>
        </a:xfrm>
        <a:prstGeom prst="straightConnector1">
          <a:avLst/>
        </a:prstGeom>
        <a:ln>
          <a:headEnd/>
          <a:tailEnd/>
        </a:ln>
        <a:extLst/>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238125</xdr:colOff>
      <xdr:row>27</xdr:row>
      <xdr:rowOff>47625</xdr:rowOff>
    </xdr:from>
    <xdr:to>
      <xdr:col>9</xdr:col>
      <xdr:colOff>238125</xdr:colOff>
      <xdr:row>41</xdr:row>
      <xdr:rowOff>57150</xdr:rowOff>
    </xdr:to>
    <xdr:cxnSp macro="">
      <xdr:nvCxnSpPr>
        <xdr:cNvPr id="11" name="AutoShape 14">
          <a:extLst>
            <a:ext uri="{FF2B5EF4-FFF2-40B4-BE49-F238E27FC236}">
              <a16:creationId xmlns:a16="http://schemas.microsoft.com/office/drawing/2014/main" id="{834C8CBC-48E7-4762-A005-91420BC27B08}"/>
            </a:ext>
          </a:extLst>
        </xdr:cNvPr>
        <xdr:cNvCxnSpPr>
          <a:cxnSpLocks noChangeShapeType="1"/>
        </xdr:cNvCxnSpPr>
      </xdr:nvCxnSpPr>
      <xdr:spPr bwMode="auto">
        <a:xfrm>
          <a:off x="5495925" y="5362575"/>
          <a:ext cx="0" cy="2295525"/>
        </a:xfrm>
        <a:prstGeom prst="straightConnector1">
          <a:avLst/>
        </a:prstGeom>
        <a:ln>
          <a:headEnd/>
          <a:tailEnd/>
        </a:ln>
        <a:extLst/>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287655</xdr:colOff>
      <xdr:row>32</xdr:row>
      <xdr:rowOff>1</xdr:rowOff>
    </xdr:from>
    <xdr:to>
      <xdr:col>8</xdr:col>
      <xdr:colOff>588802</xdr:colOff>
      <xdr:row>36</xdr:row>
      <xdr:rowOff>99428</xdr:rowOff>
    </xdr:to>
    <xdr:sp macro="" textlink="">
      <xdr:nvSpPr>
        <xdr:cNvPr id="12" name="Text Box 9">
          <a:extLst>
            <a:ext uri="{FF2B5EF4-FFF2-40B4-BE49-F238E27FC236}">
              <a16:creationId xmlns:a16="http://schemas.microsoft.com/office/drawing/2014/main" id="{7E1109EC-6FA3-43B5-B32C-6C5C1672C182}"/>
            </a:ext>
          </a:extLst>
        </xdr:cNvPr>
        <xdr:cNvSpPr txBox="1">
          <a:spLocks noChangeArrowheads="1"/>
        </xdr:cNvSpPr>
      </xdr:nvSpPr>
      <xdr:spPr bwMode="auto">
        <a:xfrm>
          <a:off x="1002030" y="6076951"/>
          <a:ext cx="3863497" cy="861427"/>
        </a:xfrm>
        <a:prstGeom prst="rect">
          <a:avLst/>
        </a:prstGeom>
        <a:noFill/>
        <a:ln w="9525">
          <a:noFill/>
          <a:miter lim="800000"/>
          <a:headEnd/>
          <a:tailEnd/>
        </a:ln>
      </xdr:spPr>
      <xdr:txBody>
        <a:bodyPr vertOverflow="clip" wrap="square" lIns="91440" tIns="45720" rIns="91440" bIns="45720" anchor="t" upright="1"/>
        <a:lstStyle/>
        <a:p>
          <a:pPr algn="ctr" rtl="0">
            <a:lnSpc>
              <a:spcPts val="2000"/>
            </a:lnSpc>
            <a:defRPr sz="1000"/>
          </a:pPr>
          <a:r>
            <a:rPr lang="en-US" sz="1800" b="0" i="0" u="none" strike="noStrike" baseline="0">
              <a:solidFill>
                <a:sysClr val="windowText" lastClr="000000"/>
              </a:solidFill>
              <a:latin typeface="Arial Narrow"/>
            </a:rPr>
            <a:t>26 de julio de 2018</a:t>
          </a:r>
        </a:p>
        <a:p>
          <a:pPr algn="ctr" rtl="0">
            <a:lnSpc>
              <a:spcPts val="1900"/>
            </a:lnSpc>
            <a:defRPr sz="1000"/>
          </a:pPr>
          <a:endParaRPr lang="en-US" sz="1800" b="0" i="0" u="none" strike="noStrike" baseline="0">
            <a:solidFill>
              <a:sysClr val="windowText" lastClr="000000"/>
            </a:solidFill>
            <a:latin typeface="Arial Narrow"/>
          </a:endParaRPr>
        </a:p>
      </xdr:txBody>
    </xdr:sp>
    <xdr:clientData/>
  </xdr:twoCellAnchor>
  <xdr:twoCellAnchor editAs="oneCell">
    <xdr:from>
      <xdr:col>3</xdr:col>
      <xdr:colOff>404813</xdr:colOff>
      <xdr:row>35</xdr:row>
      <xdr:rowOff>33983</xdr:rowOff>
    </xdr:from>
    <xdr:to>
      <xdr:col>7</xdr:col>
      <xdr:colOff>523876</xdr:colOff>
      <xdr:row>46</xdr:row>
      <xdr:rowOff>35718</xdr:rowOff>
    </xdr:to>
    <xdr:pic>
      <xdr:nvPicPr>
        <xdr:cNvPr id="13" name="Imagen 12">
          <a:extLst>
            <a:ext uri="{FF2B5EF4-FFF2-40B4-BE49-F238E27FC236}">
              <a16:creationId xmlns:a16="http://schemas.microsoft.com/office/drawing/2014/main" id="{BD4CCDB5-4AC6-4F44-9E97-F72F96F7A895}"/>
            </a:ext>
          </a:extLst>
        </xdr:cNvPr>
        <xdr:cNvPicPr>
          <a:picLocks noChangeAspect="1"/>
        </xdr:cNvPicPr>
      </xdr:nvPicPr>
      <xdr:blipFill>
        <a:blip xmlns:r="http://schemas.openxmlformats.org/officeDocument/2006/relationships" r:embed="rId1"/>
        <a:stretch>
          <a:fillRect/>
        </a:stretch>
      </xdr:blipFill>
      <xdr:spPr>
        <a:xfrm>
          <a:off x="1652588" y="6682433"/>
          <a:ext cx="2547938" cy="19067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66675</xdr:colOff>
      <xdr:row>0</xdr:row>
      <xdr:rowOff>9525</xdr:rowOff>
    </xdr:from>
    <xdr:to>
      <xdr:col>1</xdr:col>
      <xdr:colOff>1447800</xdr:colOff>
      <xdr:row>2</xdr:row>
      <xdr:rowOff>662082</xdr:rowOff>
    </xdr:to>
    <xdr:pic>
      <xdr:nvPicPr>
        <xdr:cNvPr id="3" name="Imagen 2">
          <a:extLst>
            <a:ext uri="{FF2B5EF4-FFF2-40B4-BE49-F238E27FC236}">
              <a16:creationId xmlns:a16="http://schemas.microsoft.com/office/drawing/2014/main" id="{443FC546-D36C-4621-8895-4A82CBA07116}"/>
            </a:ext>
          </a:extLst>
        </xdr:cNvPr>
        <xdr:cNvPicPr>
          <a:picLocks noChangeAspect="1"/>
        </xdr:cNvPicPr>
      </xdr:nvPicPr>
      <xdr:blipFill>
        <a:blip xmlns:r="http://schemas.openxmlformats.org/officeDocument/2006/relationships" r:embed="rId1"/>
        <a:stretch>
          <a:fillRect/>
        </a:stretch>
      </xdr:blipFill>
      <xdr:spPr>
        <a:xfrm>
          <a:off x="3486150" y="9525"/>
          <a:ext cx="1381125" cy="10335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87228</xdr:colOff>
      <xdr:row>4</xdr:row>
      <xdr:rowOff>134621</xdr:rowOff>
    </xdr:from>
    <xdr:to>
      <xdr:col>1</xdr:col>
      <xdr:colOff>1771650</xdr:colOff>
      <xdr:row>15</xdr:row>
      <xdr:rowOff>9526</xdr:rowOff>
    </xdr:to>
    <xdr:pic>
      <xdr:nvPicPr>
        <xdr:cNvPr id="5" name="Imagen 4">
          <a:extLst>
            <a:ext uri="{FF2B5EF4-FFF2-40B4-BE49-F238E27FC236}">
              <a16:creationId xmlns:a16="http://schemas.microsoft.com/office/drawing/2014/main" id="{49BF250E-F71F-4908-A888-F19D6CF591D5}"/>
            </a:ext>
          </a:extLst>
        </xdr:cNvPr>
        <xdr:cNvPicPr>
          <a:picLocks noChangeAspect="1"/>
        </xdr:cNvPicPr>
      </xdr:nvPicPr>
      <xdr:blipFill>
        <a:blip xmlns:r="http://schemas.openxmlformats.org/officeDocument/2006/relationships" r:embed="rId1"/>
        <a:stretch>
          <a:fillRect/>
        </a:stretch>
      </xdr:blipFill>
      <xdr:spPr>
        <a:xfrm>
          <a:off x="696828" y="725171"/>
          <a:ext cx="1684422" cy="2037080"/>
        </a:xfrm>
        <a:prstGeom prst="rect">
          <a:avLst/>
        </a:prstGeom>
      </xdr:spPr>
    </xdr:pic>
    <xdr:clientData/>
  </xdr:twoCellAnchor>
  <xdr:twoCellAnchor editAs="oneCell">
    <xdr:from>
      <xdr:col>8</xdr:col>
      <xdr:colOff>85724</xdr:colOff>
      <xdr:row>4</xdr:row>
      <xdr:rowOff>133349</xdr:rowOff>
    </xdr:from>
    <xdr:to>
      <xdr:col>10</xdr:col>
      <xdr:colOff>756651</xdr:colOff>
      <xdr:row>11</xdr:row>
      <xdr:rowOff>104774</xdr:rowOff>
    </xdr:to>
    <xdr:pic>
      <xdr:nvPicPr>
        <xdr:cNvPr id="7" name="Imagen 6">
          <a:extLst>
            <a:ext uri="{FF2B5EF4-FFF2-40B4-BE49-F238E27FC236}">
              <a16:creationId xmlns:a16="http://schemas.microsoft.com/office/drawing/2014/main" id="{8A4AB04E-7BE3-4CBD-8934-40759AC6B84D}"/>
            </a:ext>
          </a:extLst>
        </xdr:cNvPr>
        <xdr:cNvPicPr>
          <a:picLocks noChangeAspect="1"/>
        </xdr:cNvPicPr>
      </xdr:nvPicPr>
      <xdr:blipFill rotWithShape="1">
        <a:blip xmlns:r="http://schemas.openxmlformats.org/officeDocument/2006/relationships" r:embed="rId2"/>
        <a:srcRect l="6584"/>
        <a:stretch/>
      </xdr:blipFill>
      <xdr:spPr>
        <a:xfrm>
          <a:off x="7372349" y="714374"/>
          <a:ext cx="1756777" cy="1343025"/>
        </a:xfrm>
        <a:prstGeom prst="rect">
          <a:avLst/>
        </a:prstGeom>
      </xdr:spPr>
    </xdr:pic>
    <xdr:clientData/>
  </xdr:twoCellAnchor>
  <xdr:twoCellAnchor editAs="oneCell">
    <xdr:from>
      <xdr:col>7</xdr:col>
      <xdr:colOff>85726</xdr:colOff>
      <xdr:row>16</xdr:row>
      <xdr:rowOff>9526</xdr:rowOff>
    </xdr:from>
    <xdr:to>
      <xdr:col>8</xdr:col>
      <xdr:colOff>675494</xdr:colOff>
      <xdr:row>21</xdr:row>
      <xdr:rowOff>285750</xdr:rowOff>
    </xdr:to>
    <xdr:pic>
      <xdr:nvPicPr>
        <xdr:cNvPr id="9" name="Imagen 8">
          <a:extLst>
            <a:ext uri="{FF2B5EF4-FFF2-40B4-BE49-F238E27FC236}">
              <a16:creationId xmlns:a16="http://schemas.microsoft.com/office/drawing/2014/main" id="{C2572F37-1E0A-46A9-99C5-F123D2BAD8D3}"/>
            </a:ext>
          </a:extLst>
        </xdr:cNvPr>
        <xdr:cNvPicPr>
          <a:picLocks noChangeAspect="1"/>
        </xdr:cNvPicPr>
      </xdr:nvPicPr>
      <xdr:blipFill>
        <a:blip xmlns:r="http://schemas.openxmlformats.org/officeDocument/2006/relationships" r:embed="rId3"/>
        <a:stretch>
          <a:fillRect/>
        </a:stretch>
      </xdr:blipFill>
      <xdr:spPr>
        <a:xfrm>
          <a:off x="7038976" y="2952751"/>
          <a:ext cx="1189843" cy="1142999"/>
        </a:xfrm>
        <a:prstGeom prst="rect">
          <a:avLst/>
        </a:prstGeom>
      </xdr:spPr>
    </xdr:pic>
    <xdr:clientData/>
  </xdr:twoCellAnchor>
  <xdr:twoCellAnchor editAs="oneCell">
    <xdr:from>
      <xdr:col>12</xdr:col>
      <xdr:colOff>85725</xdr:colOff>
      <xdr:row>16</xdr:row>
      <xdr:rowOff>31628</xdr:rowOff>
    </xdr:from>
    <xdr:to>
      <xdr:col>13</xdr:col>
      <xdr:colOff>672617</xdr:colOff>
      <xdr:row>21</xdr:row>
      <xdr:rowOff>296491</xdr:rowOff>
    </xdr:to>
    <xdr:pic>
      <xdr:nvPicPr>
        <xdr:cNvPr id="12" name="Imagen 11">
          <a:extLst>
            <a:ext uri="{FF2B5EF4-FFF2-40B4-BE49-F238E27FC236}">
              <a16:creationId xmlns:a16="http://schemas.microsoft.com/office/drawing/2014/main" id="{E7CFB0A0-68D4-4495-9073-D1178E701490}"/>
            </a:ext>
          </a:extLst>
        </xdr:cNvPr>
        <xdr:cNvPicPr>
          <a:picLocks noChangeAspect="1"/>
        </xdr:cNvPicPr>
      </xdr:nvPicPr>
      <xdr:blipFill rotWithShape="1">
        <a:blip xmlns:r="http://schemas.openxmlformats.org/officeDocument/2006/relationships" r:embed="rId4"/>
        <a:srcRect l="14966" r="18367"/>
        <a:stretch/>
      </xdr:blipFill>
      <xdr:spPr>
        <a:xfrm>
          <a:off x="10058400" y="2974853"/>
          <a:ext cx="1348892" cy="1131638"/>
        </a:xfrm>
        <a:prstGeom prst="rect">
          <a:avLst/>
        </a:prstGeom>
      </xdr:spPr>
    </xdr:pic>
    <xdr:clientData/>
  </xdr:twoCellAnchor>
  <xdr:twoCellAnchor editAs="oneCell">
    <xdr:from>
      <xdr:col>11</xdr:col>
      <xdr:colOff>142875</xdr:colOff>
      <xdr:row>3</xdr:row>
      <xdr:rowOff>133350</xdr:rowOff>
    </xdr:from>
    <xdr:to>
      <xdr:col>14</xdr:col>
      <xdr:colOff>16859</xdr:colOff>
      <xdr:row>10</xdr:row>
      <xdr:rowOff>171450</xdr:rowOff>
    </xdr:to>
    <xdr:pic>
      <xdr:nvPicPr>
        <xdr:cNvPr id="13" name="Imagen 12">
          <a:extLst>
            <a:ext uri="{FF2B5EF4-FFF2-40B4-BE49-F238E27FC236}">
              <a16:creationId xmlns:a16="http://schemas.microsoft.com/office/drawing/2014/main" id="{EFA675EC-E15E-43EA-9545-60A47578CBA9}"/>
            </a:ext>
          </a:extLst>
        </xdr:cNvPr>
        <xdr:cNvPicPr>
          <a:picLocks noChangeAspect="1"/>
        </xdr:cNvPicPr>
      </xdr:nvPicPr>
      <xdr:blipFill>
        <a:blip xmlns:r="http://schemas.openxmlformats.org/officeDocument/2006/relationships" r:embed="rId5"/>
        <a:stretch>
          <a:fillRect/>
        </a:stretch>
      </xdr:blipFill>
      <xdr:spPr>
        <a:xfrm>
          <a:off x="10467975" y="514350"/>
          <a:ext cx="1883759" cy="14097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9"/>
  <sheetViews>
    <sheetView tabSelected="1" zoomScale="80" zoomScaleNormal="80" workbookViewId="0"/>
  </sheetViews>
  <sheetFormatPr baseColWidth="10" defaultRowHeight="15" x14ac:dyDescent="0.25"/>
  <cols>
    <col min="1" max="1" width="2.5703125" style="1" customWidth="1"/>
    <col min="2" max="2" width="8.140625" style="1" customWidth="1"/>
    <col min="3" max="5" width="8" style="1" customWidth="1"/>
    <col min="6" max="6" width="11.42578125" style="1"/>
    <col min="7" max="8" width="9" style="1" customWidth="1"/>
    <col min="9" max="9" width="14.7109375" style="1" bestFit="1" customWidth="1"/>
    <col min="10" max="10" width="11.42578125" style="1"/>
    <col min="11" max="11" width="2.7109375" style="1" customWidth="1"/>
    <col min="12" max="16384" width="11.42578125" style="1"/>
  </cols>
  <sheetData>
    <row r="1" spans="2:10" x14ac:dyDescent="0.25">
      <c r="B1" s="3"/>
      <c r="C1" s="3"/>
      <c r="D1" s="3"/>
      <c r="E1" s="3"/>
      <c r="F1" s="3"/>
      <c r="G1" s="3"/>
      <c r="H1" s="3"/>
      <c r="I1" s="3"/>
      <c r="J1" s="3"/>
    </row>
    <row r="2" spans="2:10" ht="15.75" thickBot="1" x14ac:dyDescent="0.3">
      <c r="B2" s="3"/>
      <c r="C2" s="3"/>
      <c r="D2" s="3"/>
      <c r="E2" s="3"/>
      <c r="F2" s="3"/>
      <c r="G2" s="3"/>
      <c r="H2" s="3"/>
      <c r="I2" s="3"/>
      <c r="J2" s="3"/>
    </row>
    <row r="3" spans="2:10" x14ac:dyDescent="0.25">
      <c r="B3" s="4"/>
      <c r="C3" s="5"/>
      <c r="D3" s="5"/>
      <c r="E3" s="5"/>
      <c r="F3" s="5"/>
      <c r="G3" s="5"/>
      <c r="H3" s="5"/>
      <c r="I3" s="5"/>
      <c r="J3" s="6"/>
    </row>
    <row r="4" spans="2:10" x14ac:dyDescent="0.25">
      <c r="B4" s="7"/>
      <c r="C4" s="3"/>
      <c r="D4" s="3"/>
      <c r="E4" s="3"/>
      <c r="F4" s="3"/>
      <c r="G4" s="3"/>
      <c r="H4" s="3"/>
      <c r="I4" s="3"/>
      <c r="J4" s="8"/>
    </row>
    <row r="5" spans="2:10" ht="45.75" x14ac:dyDescent="0.65">
      <c r="B5" s="7"/>
      <c r="C5" s="3"/>
      <c r="D5" s="3"/>
      <c r="E5" s="3"/>
      <c r="F5" s="3"/>
      <c r="G5" s="3"/>
      <c r="H5" s="3"/>
      <c r="I5" s="102">
        <v>2018</v>
      </c>
      <c r="J5" s="8"/>
    </row>
    <row r="6" spans="2:10" x14ac:dyDescent="0.25">
      <c r="B6" s="7"/>
      <c r="C6" s="3"/>
      <c r="D6" s="3"/>
      <c r="E6" s="3"/>
      <c r="F6" s="3"/>
      <c r="G6" s="3"/>
      <c r="H6" s="3"/>
      <c r="I6" s="3"/>
      <c r="J6" s="8"/>
    </row>
    <row r="7" spans="2:10" x14ac:dyDescent="0.25">
      <c r="B7" s="7"/>
      <c r="C7" s="3"/>
      <c r="D7" s="3"/>
      <c r="E7" s="3"/>
      <c r="F7" s="3"/>
      <c r="G7" s="3"/>
      <c r="H7" s="3"/>
      <c r="I7" s="3"/>
      <c r="J7" s="8"/>
    </row>
    <row r="8" spans="2:10" x14ac:dyDescent="0.25">
      <c r="B8" s="7"/>
      <c r="C8" s="3"/>
      <c r="D8" s="3"/>
      <c r="E8" s="3"/>
      <c r="F8" s="3"/>
      <c r="G8" s="3"/>
      <c r="H8" s="3"/>
      <c r="I8" s="3"/>
      <c r="J8" s="8"/>
    </row>
    <row r="9" spans="2:10" x14ac:dyDescent="0.25">
      <c r="B9" s="7"/>
      <c r="C9" s="3"/>
      <c r="D9" s="3"/>
      <c r="E9" s="3"/>
      <c r="F9" s="3"/>
      <c r="G9" s="3"/>
      <c r="H9" s="3"/>
      <c r="I9" s="3"/>
      <c r="J9" s="8"/>
    </row>
    <row r="10" spans="2:10" x14ac:dyDescent="0.25">
      <c r="B10" s="7"/>
      <c r="C10" s="3"/>
      <c r="D10" s="3"/>
      <c r="E10" s="3"/>
      <c r="F10" s="3"/>
      <c r="G10" s="3"/>
      <c r="H10" s="3"/>
      <c r="I10" s="3"/>
      <c r="J10" s="8"/>
    </row>
    <row r="11" spans="2:10" x14ac:dyDescent="0.25">
      <c r="B11" s="7"/>
      <c r="C11" s="3"/>
      <c r="D11" s="3"/>
      <c r="E11" s="3"/>
      <c r="F11" s="3"/>
      <c r="G11" s="3"/>
      <c r="H11" s="3"/>
      <c r="I11" s="3"/>
      <c r="J11" s="8"/>
    </row>
    <row r="12" spans="2:10" x14ac:dyDescent="0.25">
      <c r="B12" s="7"/>
      <c r="C12" s="3"/>
      <c r="D12" s="3"/>
      <c r="E12" s="3"/>
      <c r="F12" s="3"/>
      <c r="G12" s="3"/>
      <c r="H12" s="3"/>
      <c r="I12" s="3"/>
      <c r="J12" s="8"/>
    </row>
    <row r="13" spans="2:10" x14ac:dyDescent="0.25">
      <c r="B13" s="7"/>
      <c r="C13" s="3"/>
      <c r="D13" s="3"/>
      <c r="E13" s="3"/>
      <c r="F13" s="3"/>
      <c r="G13" s="3"/>
      <c r="H13" s="3"/>
      <c r="I13" s="3"/>
      <c r="J13" s="8"/>
    </row>
    <row r="14" spans="2:10" x14ac:dyDescent="0.25">
      <c r="B14" s="7"/>
      <c r="C14" s="3"/>
      <c r="D14" s="3"/>
      <c r="E14" s="3"/>
      <c r="F14" s="3"/>
      <c r="G14" s="3"/>
      <c r="H14" s="3"/>
      <c r="I14" s="3"/>
      <c r="J14" s="8"/>
    </row>
    <row r="15" spans="2:10" x14ac:dyDescent="0.25">
      <c r="B15" s="7"/>
      <c r="C15" s="3"/>
      <c r="D15" s="3"/>
      <c r="E15" s="3"/>
      <c r="F15" s="3"/>
      <c r="G15" s="3"/>
      <c r="H15" s="3"/>
      <c r="I15" s="3"/>
      <c r="J15" s="8"/>
    </row>
    <row r="16" spans="2:10" ht="6" customHeight="1" x14ac:dyDescent="0.25">
      <c r="B16" s="7"/>
      <c r="C16" s="3"/>
      <c r="D16" s="3"/>
      <c r="E16" s="3"/>
      <c r="F16" s="3"/>
      <c r="G16" s="3"/>
      <c r="H16" s="3"/>
      <c r="I16" s="3"/>
      <c r="J16" s="8"/>
    </row>
    <row r="17" spans="2:10" ht="6" customHeight="1" x14ac:dyDescent="0.25">
      <c r="B17" s="7"/>
      <c r="C17" s="3"/>
      <c r="D17" s="3"/>
      <c r="E17" s="3"/>
      <c r="F17" s="3"/>
      <c r="G17" s="3"/>
      <c r="H17" s="3"/>
      <c r="I17" s="3"/>
      <c r="J17" s="8"/>
    </row>
    <row r="18" spans="2:10" x14ac:dyDescent="0.25">
      <c r="B18" s="7"/>
      <c r="C18" s="3"/>
      <c r="D18" s="3"/>
      <c r="E18" s="3"/>
      <c r="F18" s="3"/>
      <c r="G18" s="3"/>
      <c r="H18" s="3"/>
      <c r="I18" s="3"/>
      <c r="J18" s="8"/>
    </row>
    <row r="19" spans="2:10" x14ac:dyDescent="0.25">
      <c r="B19" s="7"/>
      <c r="C19" s="3"/>
      <c r="D19" s="3"/>
      <c r="E19" s="3"/>
      <c r="F19" s="3"/>
      <c r="G19" s="3"/>
      <c r="H19" s="3"/>
      <c r="I19" s="3"/>
      <c r="J19" s="8"/>
    </row>
    <row r="20" spans="2:10" x14ac:dyDescent="0.25">
      <c r="B20" s="7"/>
      <c r="C20" s="3"/>
      <c r="D20" s="3"/>
      <c r="E20" s="3"/>
      <c r="F20" s="3"/>
      <c r="G20" s="3"/>
      <c r="H20" s="3"/>
      <c r="I20" s="3"/>
      <c r="J20" s="8"/>
    </row>
    <row r="21" spans="2:10" x14ac:dyDescent="0.25">
      <c r="B21" s="7"/>
      <c r="C21" s="3"/>
      <c r="D21" s="3"/>
      <c r="E21" s="3"/>
      <c r="F21" s="3"/>
      <c r="G21" s="3"/>
      <c r="H21" s="3"/>
      <c r="I21" s="3"/>
      <c r="J21" s="8"/>
    </row>
    <row r="22" spans="2:10" x14ac:dyDescent="0.25">
      <c r="B22" s="7"/>
      <c r="C22" s="3"/>
      <c r="D22" s="3"/>
      <c r="E22" s="3"/>
      <c r="F22" s="3"/>
      <c r="G22" s="3"/>
      <c r="H22" s="3"/>
      <c r="I22" s="3"/>
      <c r="J22" s="8"/>
    </row>
    <row r="23" spans="2:10" x14ac:dyDescent="0.25">
      <c r="B23" s="7"/>
      <c r="C23" s="3"/>
      <c r="D23" s="3"/>
      <c r="E23" s="3"/>
      <c r="F23" s="3"/>
      <c r="G23" s="3"/>
      <c r="H23" s="3"/>
      <c r="I23" s="3"/>
      <c r="J23" s="8"/>
    </row>
    <row r="24" spans="2:10" x14ac:dyDescent="0.25">
      <c r="B24" s="7"/>
      <c r="C24" s="3"/>
      <c r="D24" s="3"/>
      <c r="E24" s="3"/>
      <c r="F24" s="3"/>
      <c r="G24" s="3"/>
      <c r="H24" s="3"/>
      <c r="I24" s="3"/>
      <c r="J24" s="8"/>
    </row>
    <row r="25" spans="2:10" x14ac:dyDescent="0.25">
      <c r="B25" s="7"/>
      <c r="C25" s="3"/>
      <c r="D25" s="3"/>
      <c r="E25" s="3"/>
      <c r="F25" s="3"/>
      <c r="G25" s="3"/>
      <c r="H25" s="3"/>
      <c r="I25" s="3"/>
      <c r="J25" s="8"/>
    </row>
    <row r="26" spans="2:10" x14ac:dyDescent="0.25">
      <c r="B26" s="7"/>
      <c r="C26" s="3"/>
      <c r="D26" s="3"/>
      <c r="E26" s="3"/>
      <c r="F26" s="3"/>
      <c r="G26" s="3"/>
      <c r="H26" s="3"/>
      <c r="I26" s="3"/>
      <c r="J26" s="8"/>
    </row>
    <row r="27" spans="2:10" x14ac:dyDescent="0.25">
      <c r="B27" s="7"/>
      <c r="C27" s="3"/>
      <c r="D27" s="3"/>
      <c r="E27" s="3"/>
      <c r="F27" s="3"/>
      <c r="G27" s="3"/>
      <c r="H27" s="3"/>
      <c r="I27" s="3"/>
      <c r="J27" s="8"/>
    </row>
    <row r="28" spans="2:10" x14ac:dyDescent="0.25">
      <c r="B28" s="7"/>
      <c r="C28" s="3"/>
      <c r="D28" s="3"/>
      <c r="E28" s="3"/>
      <c r="F28" s="3"/>
      <c r="G28" s="3"/>
      <c r="H28" s="3"/>
      <c r="I28" s="3"/>
      <c r="J28" s="8"/>
    </row>
    <row r="29" spans="2:10" ht="7.5" customHeight="1" x14ac:dyDescent="0.25">
      <c r="B29" s="7"/>
      <c r="C29" s="3"/>
      <c r="D29" s="3"/>
      <c r="E29" s="3"/>
      <c r="F29" s="3"/>
      <c r="G29" s="3"/>
      <c r="H29" s="3"/>
      <c r="I29" s="3"/>
      <c r="J29" s="8"/>
    </row>
    <row r="30" spans="2:10" ht="7.5" customHeight="1" x14ac:dyDescent="0.25">
      <c r="B30" s="7"/>
      <c r="C30" s="3"/>
      <c r="D30" s="3"/>
      <c r="E30" s="3"/>
      <c r="F30" s="3"/>
      <c r="G30" s="3"/>
      <c r="H30" s="3"/>
      <c r="I30" s="3"/>
      <c r="J30" s="8"/>
    </row>
    <row r="31" spans="2:10" x14ac:dyDescent="0.25">
      <c r="B31" s="7"/>
      <c r="C31" s="3"/>
      <c r="D31" s="3"/>
      <c r="E31" s="3"/>
      <c r="F31" s="3"/>
      <c r="G31" s="3"/>
      <c r="H31" s="3"/>
      <c r="I31" s="3"/>
      <c r="J31" s="8"/>
    </row>
    <row r="32" spans="2:10" x14ac:dyDescent="0.25">
      <c r="B32" s="7"/>
      <c r="C32" s="3"/>
      <c r="D32" s="3"/>
      <c r="E32" s="3"/>
      <c r="F32" s="3"/>
      <c r="G32" s="3"/>
      <c r="H32" s="3"/>
      <c r="I32" s="3"/>
      <c r="J32" s="8"/>
    </row>
    <row r="33" spans="2:10" x14ac:dyDescent="0.25">
      <c r="B33" s="7"/>
      <c r="C33" s="3"/>
      <c r="D33" s="3"/>
      <c r="E33" s="3"/>
      <c r="F33" s="3"/>
      <c r="G33" s="3"/>
      <c r="H33" s="3"/>
      <c r="I33" s="3"/>
      <c r="J33" s="8"/>
    </row>
    <row r="34" spans="2:10" x14ac:dyDescent="0.25">
      <c r="B34" s="7"/>
      <c r="C34" s="3"/>
      <c r="D34" s="3"/>
      <c r="E34" s="3"/>
      <c r="F34" s="3"/>
      <c r="G34" s="3"/>
      <c r="H34" s="3"/>
      <c r="I34" s="3"/>
      <c r="J34" s="8"/>
    </row>
    <row r="35" spans="2:10" x14ac:dyDescent="0.25">
      <c r="B35" s="7"/>
      <c r="C35" s="3"/>
      <c r="D35" s="3"/>
      <c r="E35" s="3"/>
      <c r="F35" s="3"/>
      <c r="G35" s="3"/>
      <c r="H35" s="3"/>
      <c r="I35" s="3"/>
      <c r="J35" s="8"/>
    </row>
    <row r="36" spans="2:10" x14ac:dyDescent="0.25">
      <c r="B36" s="7"/>
      <c r="C36" s="3"/>
      <c r="D36" s="3"/>
      <c r="E36" s="3"/>
      <c r="F36" s="3"/>
      <c r="G36" s="3"/>
      <c r="H36" s="3"/>
      <c r="I36" s="3"/>
      <c r="J36" s="8"/>
    </row>
    <row r="37" spans="2:10" x14ac:dyDescent="0.25">
      <c r="B37" s="7"/>
      <c r="C37" s="3"/>
      <c r="D37" s="3"/>
      <c r="E37" s="3"/>
      <c r="F37" s="3"/>
      <c r="G37" s="3"/>
      <c r="H37" s="3"/>
      <c r="I37" s="3"/>
      <c r="J37" s="8"/>
    </row>
    <row r="38" spans="2:10" x14ac:dyDescent="0.25">
      <c r="B38" s="7"/>
      <c r="C38" s="3"/>
      <c r="D38" s="3"/>
      <c r="E38" s="3"/>
      <c r="F38" s="3"/>
      <c r="G38" s="3"/>
      <c r="H38" s="3"/>
      <c r="I38" s="3"/>
      <c r="J38" s="8"/>
    </row>
    <row r="39" spans="2:10" x14ac:dyDescent="0.25">
      <c r="B39" s="7"/>
      <c r="C39" s="3"/>
      <c r="D39" s="3"/>
      <c r="E39" s="3"/>
      <c r="F39" s="3"/>
      <c r="G39" s="3"/>
      <c r="H39" s="3"/>
      <c r="I39" s="3"/>
      <c r="J39" s="8"/>
    </row>
    <row r="40" spans="2:10" ht="7.5" customHeight="1" x14ac:dyDescent="0.25">
      <c r="B40" s="7"/>
      <c r="C40" s="3"/>
      <c r="D40" s="3"/>
      <c r="E40" s="3"/>
      <c r="F40" s="3"/>
      <c r="G40" s="3"/>
      <c r="H40" s="3"/>
      <c r="I40" s="3"/>
      <c r="J40" s="8"/>
    </row>
    <row r="41" spans="2:10" ht="7.5" customHeight="1" x14ac:dyDescent="0.25">
      <c r="B41" s="7"/>
      <c r="C41" s="3"/>
      <c r="D41" s="3"/>
      <c r="E41" s="3"/>
      <c r="F41" s="3"/>
      <c r="G41" s="3"/>
      <c r="H41" s="3"/>
      <c r="I41" s="3"/>
      <c r="J41" s="8"/>
    </row>
    <row r="42" spans="2:10" x14ac:dyDescent="0.25">
      <c r="B42" s="7"/>
      <c r="C42" s="3"/>
      <c r="D42" s="3"/>
      <c r="E42" s="3"/>
      <c r="F42" s="3"/>
      <c r="G42" s="3"/>
      <c r="H42" s="3"/>
      <c r="I42" s="3"/>
      <c r="J42" s="8"/>
    </row>
    <row r="43" spans="2:10" x14ac:dyDescent="0.25">
      <c r="B43" s="7"/>
      <c r="C43" s="3"/>
      <c r="D43" s="3"/>
      <c r="E43" s="3"/>
      <c r="F43" s="3"/>
      <c r="G43" s="3"/>
      <c r="H43" s="3"/>
      <c r="I43" s="3"/>
      <c r="J43" s="8"/>
    </row>
    <row r="44" spans="2:10" x14ac:dyDescent="0.25">
      <c r="B44" s="7"/>
      <c r="C44" s="3"/>
      <c r="D44" s="3"/>
      <c r="E44" s="3"/>
      <c r="F44" s="3"/>
      <c r="G44" s="3"/>
      <c r="H44" s="3"/>
      <c r="I44" s="3"/>
      <c r="J44" s="8"/>
    </row>
    <row r="45" spans="2:10" x14ac:dyDescent="0.25">
      <c r="B45" s="7"/>
      <c r="C45" s="3"/>
      <c r="D45" s="3"/>
      <c r="E45" s="3"/>
      <c r="F45" s="3"/>
      <c r="G45" s="3"/>
      <c r="H45" s="3"/>
      <c r="I45" s="3"/>
      <c r="J45" s="8"/>
    </row>
    <row r="46" spans="2:10" x14ac:dyDescent="0.25">
      <c r="B46" s="7"/>
      <c r="C46" s="3"/>
      <c r="D46" s="3"/>
      <c r="E46" s="3"/>
      <c r="F46" s="3"/>
      <c r="G46" s="3"/>
      <c r="H46" s="3"/>
      <c r="I46" s="3"/>
      <c r="J46" s="8"/>
    </row>
    <row r="47" spans="2:10" x14ac:dyDescent="0.25">
      <c r="B47" s="7"/>
      <c r="C47" s="3"/>
      <c r="D47" s="3"/>
      <c r="E47" s="3"/>
      <c r="F47" s="3"/>
      <c r="G47" s="3"/>
      <c r="H47" s="3"/>
      <c r="I47" s="3"/>
      <c r="J47" s="8"/>
    </row>
    <row r="48" spans="2:10" ht="15.75" thickBot="1" x14ac:dyDescent="0.3">
      <c r="B48" s="9"/>
      <c r="C48" s="10"/>
      <c r="D48" s="10"/>
      <c r="E48" s="10"/>
      <c r="F48" s="10"/>
      <c r="G48" s="10"/>
      <c r="H48" s="10"/>
      <c r="I48" s="10"/>
      <c r="J48" s="11"/>
    </row>
    <row r="49" spans="2:10" x14ac:dyDescent="0.25">
      <c r="B49" s="3"/>
      <c r="C49" s="3"/>
      <c r="D49" s="3"/>
      <c r="E49" s="3"/>
      <c r="F49" s="3"/>
      <c r="G49" s="3"/>
      <c r="H49" s="3"/>
      <c r="I49" s="3"/>
      <c r="J49" s="3"/>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20" zoomScaleNormal="120" workbookViewId="0"/>
  </sheetViews>
  <sheetFormatPr baseColWidth="10" defaultRowHeight="16.5" x14ac:dyDescent="0.3"/>
  <cols>
    <col min="1" max="1" width="5.28515625" style="2" customWidth="1"/>
    <col min="2" max="5" width="21.7109375" style="2" customWidth="1"/>
    <col min="6" max="6" width="5.28515625" style="12" customWidth="1"/>
    <col min="7" max="16384" width="11.42578125" style="2"/>
  </cols>
  <sheetData>
    <row r="6" spans="2:6" x14ac:dyDescent="0.3">
      <c r="B6" s="103" t="s">
        <v>15</v>
      </c>
      <c r="C6" s="103"/>
      <c r="D6" s="103"/>
      <c r="E6" s="103"/>
    </row>
    <row r="7" spans="2:6" x14ac:dyDescent="0.3">
      <c r="B7" s="101"/>
      <c r="C7" s="101"/>
      <c r="D7" s="101"/>
      <c r="E7" s="101"/>
    </row>
    <row r="8" spans="2:6" s="13" customFormat="1" ht="117" customHeight="1" x14ac:dyDescent="0.25">
      <c r="B8" s="104" t="s">
        <v>34</v>
      </c>
      <c r="C8" s="105"/>
      <c r="D8" s="105"/>
      <c r="E8" s="106"/>
      <c r="F8" s="14"/>
    </row>
    <row r="9" spans="2:6" x14ac:dyDescent="0.3">
      <c r="B9" s="100"/>
      <c r="C9" s="100"/>
      <c r="D9" s="100"/>
      <c r="E9" s="100"/>
    </row>
    <row r="10" spans="2:6" ht="101.25" customHeight="1" x14ac:dyDescent="0.3">
      <c r="B10" s="104" t="s">
        <v>35</v>
      </c>
      <c r="C10" s="105"/>
      <c r="D10" s="105"/>
      <c r="E10" s="106"/>
    </row>
  </sheetData>
  <mergeCells count="3">
    <mergeCell ref="B6:E6"/>
    <mergeCell ref="B8:E8"/>
    <mergeCell ref="B10:E10"/>
  </mergeCells>
  <printOptions horizontalCentered="1"/>
  <pageMargins left="0.39370078740157483" right="0.39370078740157483" top="0.74803149606299213" bottom="0.74803149606299213" header="0.31496062992125984" footer="0.31496062992125984"/>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C16"/>
  <sheetViews>
    <sheetView zoomScale="80" zoomScaleNormal="80" workbookViewId="0"/>
  </sheetViews>
  <sheetFormatPr baseColWidth="10" defaultRowHeight="15" x14ac:dyDescent="0.2"/>
  <cols>
    <col min="1" max="1" width="5.140625" style="15" customWidth="1"/>
    <col min="2" max="2" width="39.7109375" style="15" customWidth="1"/>
    <col min="3" max="3" width="77.7109375" style="15" customWidth="1"/>
    <col min="4" max="4" width="5.28515625" style="15" customWidth="1"/>
    <col min="5" max="16384" width="11.42578125" style="15"/>
  </cols>
  <sheetData>
    <row r="2" spans="2:3" ht="15.75" thickBot="1" x14ac:dyDescent="0.25"/>
    <row r="3" spans="2:3" ht="16.5" thickBot="1" x14ac:dyDescent="0.3">
      <c r="B3" s="107" t="s">
        <v>0</v>
      </c>
      <c r="C3" s="108"/>
    </row>
    <row r="4" spans="2:3" ht="16.5" thickBot="1" x14ac:dyDescent="0.3">
      <c r="B4" s="16"/>
      <c r="C4" s="16"/>
    </row>
    <row r="5" spans="2:3" ht="15.75" x14ac:dyDescent="0.25">
      <c r="B5" s="17" t="s">
        <v>1</v>
      </c>
      <c r="C5" s="21" t="s">
        <v>36</v>
      </c>
    </row>
    <row r="6" spans="2:3" ht="20.25" customHeight="1" x14ac:dyDescent="0.25">
      <c r="B6" s="18" t="s">
        <v>2</v>
      </c>
      <c r="C6" s="22" t="s">
        <v>37</v>
      </c>
    </row>
    <row r="7" spans="2:3" ht="20.25" customHeight="1" x14ac:dyDescent="0.25">
      <c r="B7" s="18" t="s">
        <v>3</v>
      </c>
      <c r="C7" s="23" t="s">
        <v>38</v>
      </c>
    </row>
    <row r="8" spans="2:3" ht="20.25" customHeight="1" x14ac:dyDescent="0.2">
      <c r="B8" s="18" t="s">
        <v>13</v>
      </c>
      <c r="C8" s="20" t="s">
        <v>39</v>
      </c>
    </row>
    <row r="9" spans="2:3" ht="78" customHeight="1" x14ac:dyDescent="0.25">
      <c r="B9" s="18" t="s">
        <v>19</v>
      </c>
      <c r="C9" s="22" t="s">
        <v>40</v>
      </c>
    </row>
    <row r="10" spans="2:3" ht="30" x14ac:dyDescent="0.25">
      <c r="B10" s="18" t="s">
        <v>20</v>
      </c>
      <c r="C10" s="22" t="s">
        <v>41</v>
      </c>
    </row>
    <row r="11" spans="2:3" ht="165" x14ac:dyDescent="0.25">
      <c r="B11" s="18" t="s">
        <v>4</v>
      </c>
      <c r="C11" s="22" t="s">
        <v>42</v>
      </c>
    </row>
    <row r="12" spans="2:3" ht="30" x14ac:dyDescent="0.25">
      <c r="B12" s="18" t="s">
        <v>5</v>
      </c>
      <c r="C12" s="22" t="s">
        <v>43</v>
      </c>
    </row>
    <row r="13" spans="2:3" ht="22.5" customHeight="1" x14ac:dyDescent="0.25">
      <c r="B13" s="18" t="s">
        <v>16</v>
      </c>
      <c r="C13" s="24">
        <v>2617026973</v>
      </c>
    </row>
    <row r="14" spans="2:3" ht="24.75" customHeight="1" x14ac:dyDescent="0.25">
      <c r="B14" s="18" t="s">
        <v>17</v>
      </c>
      <c r="C14" s="25">
        <v>218747760</v>
      </c>
    </row>
    <row r="15" spans="2:3" ht="32.25" customHeight="1" x14ac:dyDescent="0.25">
      <c r="B15" s="18" t="s">
        <v>18</v>
      </c>
      <c r="C15" s="26">
        <v>21874776</v>
      </c>
    </row>
    <row r="16" spans="2:3" ht="30.75" customHeight="1" thickBot="1" x14ac:dyDescent="0.3">
      <c r="B16" s="19" t="s">
        <v>14</v>
      </c>
      <c r="C16" s="27">
        <v>43307</v>
      </c>
    </row>
  </sheetData>
  <mergeCells count="1">
    <mergeCell ref="B3:C3"/>
  </mergeCells>
  <printOptions horizontalCentered="1" verticalCentered="1"/>
  <pageMargins left="0.39370078740157483" right="0.39370078740157483" top="0.74803149606299213" bottom="0.74803149606299213"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workbookViewId="0"/>
  </sheetViews>
  <sheetFormatPr baseColWidth="10" defaultColWidth="10.85546875" defaultRowHeight="12.75" x14ac:dyDescent="0.2"/>
  <cols>
    <col min="1" max="1" width="2.28515625" style="28" customWidth="1"/>
    <col min="2" max="2" width="23.7109375" style="28" customWidth="1"/>
    <col min="3" max="3" width="54.85546875" style="28" customWidth="1"/>
    <col min="4" max="5" width="15.140625" style="28" customWidth="1"/>
    <col min="6" max="6" width="17.42578125" style="28" customWidth="1"/>
    <col min="7" max="8" width="13.85546875" style="28" customWidth="1"/>
    <col min="9" max="9" width="11.85546875" style="28" customWidth="1"/>
    <col min="10" max="10" width="10.42578125" style="28" customWidth="1"/>
    <col min="11" max="11" width="16.7109375" style="28" customWidth="1"/>
    <col min="12" max="12" width="50.28515625" style="28" customWidth="1"/>
    <col min="13" max="250" width="10.85546875" style="28"/>
    <col min="251" max="251" width="44.85546875" style="28" bestFit="1" customWidth="1"/>
    <col min="252" max="252" width="25.7109375" style="28" customWidth="1"/>
    <col min="253" max="253" width="66.42578125" style="28" customWidth="1"/>
    <col min="254" max="255" width="15.140625" style="28" customWidth="1"/>
    <col min="256" max="256" width="17.42578125" style="28" customWidth="1"/>
    <col min="257" max="257" width="10.85546875" style="28"/>
    <col min="258" max="258" width="21.28515625" style="28" customWidth="1"/>
    <col min="259" max="259" width="16.42578125" style="28" customWidth="1"/>
    <col min="260" max="260" width="16.140625" style="28" bestFit="1" customWidth="1"/>
    <col min="261" max="261" width="16.7109375" style="28" customWidth="1"/>
    <col min="262" max="262" width="61" style="28" bestFit="1" customWidth="1"/>
    <col min="263" max="263" width="42.42578125" style="28" customWidth="1"/>
    <col min="264" max="506" width="10.85546875" style="28"/>
    <col min="507" max="507" width="44.85546875" style="28" bestFit="1" customWidth="1"/>
    <col min="508" max="508" width="25.7109375" style="28" customWidth="1"/>
    <col min="509" max="509" width="66.42578125" style="28" customWidth="1"/>
    <col min="510" max="511" width="15.140625" style="28" customWidth="1"/>
    <col min="512" max="512" width="17.42578125" style="28" customWidth="1"/>
    <col min="513" max="513" width="10.85546875" style="28"/>
    <col min="514" max="514" width="21.28515625" style="28" customWidth="1"/>
    <col min="515" max="515" width="16.42578125" style="28" customWidth="1"/>
    <col min="516" max="516" width="16.140625" style="28" bestFit="1" customWidth="1"/>
    <col min="517" max="517" width="16.7109375" style="28" customWidth="1"/>
    <col min="518" max="518" width="61" style="28" bestFit="1" customWidth="1"/>
    <col min="519" max="519" width="42.42578125" style="28" customWidth="1"/>
    <col min="520" max="762" width="10.85546875" style="28"/>
    <col min="763" max="763" width="44.85546875" style="28" bestFit="1" customWidth="1"/>
    <col min="764" max="764" width="25.7109375" style="28" customWidth="1"/>
    <col min="765" max="765" width="66.42578125" style="28" customWidth="1"/>
    <col min="766" max="767" width="15.140625" style="28" customWidth="1"/>
    <col min="768" max="768" width="17.42578125" style="28" customWidth="1"/>
    <col min="769" max="769" width="10.85546875" style="28"/>
    <col min="770" max="770" width="21.28515625" style="28" customWidth="1"/>
    <col min="771" max="771" width="16.42578125" style="28" customWidth="1"/>
    <col min="772" max="772" width="16.140625" style="28" bestFit="1" customWidth="1"/>
    <col min="773" max="773" width="16.7109375" style="28" customWidth="1"/>
    <col min="774" max="774" width="61" style="28" bestFit="1" customWidth="1"/>
    <col min="775" max="775" width="42.42578125" style="28" customWidth="1"/>
    <col min="776" max="1018" width="10.85546875" style="28"/>
    <col min="1019" max="1019" width="44.85546875" style="28" bestFit="1" customWidth="1"/>
    <col min="1020" max="1020" width="25.7109375" style="28" customWidth="1"/>
    <col min="1021" max="1021" width="66.42578125" style="28" customWidth="1"/>
    <col min="1022" max="1023" width="15.140625" style="28" customWidth="1"/>
    <col min="1024" max="1024" width="17.42578125" style="28" customWidth="1"/>
    <col min="1025" max="1025" width="10.85546875" style="28"/>
    <col min="1026" max="1026" width="21.28515625" style="28" customWidth="1"/>
    <col min="1027" max="1027" width="16.42578125" style="28" customWidth="1"/>
    <col min="1028" max="1028" width="16.140625" style="28" bestFit="1" customWidth="1"/>
    <col min="1029" max="1029" width="16.7109375" style="28" customWidth="1"/>
    <col min="1030" max="1030" width="61" style="28" bestFit="1" customWidth="1"/>
    <col min="1031" max="1031" width="42.42578125" style="28" customWidth="1"/>
    <col min="1032" max="1274" width="10.85546875" style="28"/>
    <col min="1275" max="1275" width="44.85546875" style="28" bestFit="1" customWidth="1"/>
    <col min="1276" max="1276" width="25.7109375" style="28" customWidth="1"/>
    <col min="1277" max="1277" width="66.42578125" style="28" customWidth="1"/>
    <col min="1278" max="1279" width="15.140625" style="28" customWidth="1"/>
    <col min="1280" max="1280" width="17.42578125" style="28" customWidth="1"/>
    <col min="1281" max="1281" width="10.85546875" style="28"/>
    <col min="1282" max="1282" width="21.28515625" style="28" customWidth="1"/>
    <col min="1283" max="1283" width="16.42578125" style="28" customWidth="1"/>
    <col min="1284" max="1284" width="16.140625" style="28" bestFit="1" customWidth="1"/>
    <col min="1285" max="1285" width="16.7109375" style="28" customWidth="1"/>
    <col min="1286" max="1286" width="61" style="28" bestFit="1" customWidth="1"/>
    <col min="1287" max="1287" width="42.42578125" style="28" customWidth="1"/>
    <col min="1288" max="1530" width="10.85546875" style="28"/>
    <col min="1531" max="1531" width="44.85546875" style="28" bestFit="1" customWidth="1"/>
    <col min="1532" max="1532" width="25.7109375" style="28" customWidth="1"/>
    <col min="1533" max="1533" width="66.42578125" style="28" customWidth="1"/>
    <col min="1534" max="1535" width="15.140625" style="28" customWidth="1"/>
    <col min="1536" max="1536" width="17.42578125" style="28" customWidth="1"/>
    <col min="1537" max="1537" width="10.85546875" style="28"/>
    <col min="1538" max="1538" width="21.28515625" style="28" customWidth="1"/>
    <col min="1539" max="1539" width="16.42578125" style="28" customWidth="1"/>
    <col min="1540" max="1540" width="16.140625" style="28" bestFit="1" customWidth="1"/>
    <col min="1541" max="1541" width="16.7109375" style="28" customWidth="1"/>
    <col min="1542" max="1542" width="61" style="28" bestFit="1" customWidth="1"/>
    <col min="1543" max="1543" width="42.42578125" style="28" customWidth="1"/>
    <col min="1544" max="1786" width="10.85546875" style="28"/>
    <col min="1787" max="1787" width="44.85546875" style="28" bestFit="1" customWidth="1"/>
    <col min="1788" max="1788" width="25.7109375" style="28" customWidth="1"/>
    <col min="1789" max="1789" width="66.42578125" style="28" customWidth="1"/>
    <col min="1790" max="1791" width="15.140625" style="28" customWidth="1"/>
    <col min="1792" max="1792" width="17.42578125" style="28" customWidth="1"/>
    <col min="1793" max="1793" width="10.85546875" style="28"/>
    <col min="1794" max="1794" width="21.28515625" style="28" customWidth="1"/>
    <col min="1795" max="1795" width="16.42578125" style="28" customWidth="1"/>
    <col min="1796" max="1796" width="16.140625" style="28" bestFit="1" customWidth="1"/>
    <col min="1797" max="1797" width="16.7109375" style="28" customWidth="1"/>
    <col min="1798" max="1798" width="61" style="28" bestFit="1" customWidth="1"/>
    <col min="1799" max="1799" width="42.42578125" style="28" customWidth="1"/>
    <col min="1800" max="2042" width="10.85546875" style="28"/>
    <col min="2043" max="2043" width="44.85546875" style="28" bestFit="1" customWidth="1"/>
    <col min="2044" max="2044" width="25.7109375" style="28" customWidth="1"/>
    <col min="2045" max="2045" width="66.42578125" style="28" customWidth="1"/>
    <col min="2046" max="2047" width="15.140625" style="28" customWidth="1"/>
    <col min="2048" max="2048" width="17.42578125" style="28" customWidth="1"/>
    <col min="2049" max="2049" width="10.85546875" style="28"/>
    <col min="2050" max="2050" width="21.28515625" style="28" customWidth="1"/>
    <col min="2051" max="2051" width="16.42578125" style="28" customWidth="1"/>
    <col min="2052" max="2052" width="16.140625" style="28" bestFit="1" customWidth="1"/>
    <col min="2053" max="2053" width="16.7109375" style="28" customWidth="1"/>
    <col min="2054" max="2054" width="61" style="28" bestFit="1" customWidth="1"/>
    <col min="2055" max="2055" width="42.42578125" style="28" customWidth="1"/>
    <col min="2056" max="2298" width="10.85546875" style="28"/>
    <col min="2299" max="2299" width="44.85546875" style="28" bestFit="1" customWidth="1"/>
    <col min="2300" max="2300" width="25.7109375" style="28" customWidth="1"/>
    <col min="2301" max="2301" width="66.42578125" style="28" customWidth="1"/>
    <col min="2302" max="2303" width="15.140625" style="28" customWidth="1"/>
    <col min="2304" max="2304" width="17.42578125" style="28" customWidth="1"/>
    <col min="2305" max="2305" width="10.85546875" style="28"/>
    <col min="2306" max="2306" width="21.28515625" style="28" customWidth="1"/>
    <col min="2307" max="2307" width="16.42578125" style="28" customWidth="1"/>
    <col min="2308" max="2308" width="16.140625" style="28" bestFit="1" customWidth="1"/>
    <col min="2309" max="2309" width="16.7109375" style="28" customWidth="1"/>
    <col min="2310" max="2310" width="61" style="28" bestFit="1" customWidth="1"/>
    <col min="2311" max="2311" width="42.42578125" style="28" customWidth="1"/>
    <col min="2312" max="2554" width="10.85546875" style="28"/>
    <col min="2555" max="2555" width="44.85546875" style="28" bestFit="1" customWidth="1"/>
    <col min="2556" max="2556" width="25.7109375" style="28" customWidth="1"/>
    <col min="2557" max="2557" width="66.42578125" style="28" customWidth="1"/>
    <col min="2558" max="2559" width="15.140625" style="28" customWidth="1"/>
    <col min="2560" max="2560" width="17.42578125" style="28" customWidth="1"/>
    <col min="2561" max="2561" width="10.85546875" style="28"/>
    <col min="2562" max="2562" width="21.28515625" style="28" customWidth="1"/>
    <col min="2563" max="2563" width="16.42578125" style="28" customWidth="1"/>
    <col min="2564" max="2564" width="16.140625" style="28" bestFit="1" customWidth="1"/>
    <col min="2565" max="2565" width="16.7109375" style="28" customWidth="1"/>
    <col min="2566" max="2566" width="61" style="28" bestFit="1" customWidth="1"/>
    <col min="2567" max="2567" width="42.42578125" style="28" customWidth="1"/>
    <col min="2568" max="2810" width="10.85546875" style="28"/>
    <col min="2811" max="2811" width="44.85546875" style="28" bestFit="1" customWidth="1"/>
    <col min="2812" max="2812" width="25.7109375" style="28" customWidth="1"/>
    <col min="2813" max="2813" width="66.42578125" style="28" customWidth="1"/>
    <col min="2814" max="2815" width="15.140625" style="28" customWidth="1"/>
    <col min="2816" max="2816" width="17.42578125" style="28" customWidth="1"/>
    <col min="2817" max="2817" width="10.85546875" style="28"/>
    <col min="2818" max="2818" width="21.28515625" style="28" customWidth="1"/>
    <col min="2819" max="2819" width="16.42578125" style="28" customWidth="1"/>
    <col min="2820" max="2820" width="16.140625" style="28" bestFit="1" customWidth="1"/>
    <col min="2821" max="2821" width="16.7109375" style="28" customWidth="1"/>
    <col min="2822" max="2822" width="61" style="28" bestFit="1" customWidth="1"/>
    <col min="2823" max="2823" width="42.42578125" style="28" customWidth="1"/>
    <col min="2824" max="3066" width="10.85546875" style="28"/>
    <col min="3067" max="3067" width="44.85546875" style="28" bestFit="1" customWidth="1"/>
    <col min="3068" max="3068" width="25.7109375" style="28" customWidth="1"/>
    <col min="3069" max="3069" width="66.42578125" style="28" customWidth="1"/>
    <col min="3070" max="3071" width="15.140625" style="28" customWidth="1"/>
    <col min="3072" max="3072" width="17.42578125" style="28" customWidth="1"/>
    <col min="3073" max="3073" width="10.85546875" style="28"/>
    <col min="3074" max="3074" width="21.28515625" style="28" customWidth="1"/>
    <col min="3075" max="3075" width="16.42578125" style="28" customWidth="1"/>
    <col min="3076" max="3076" width="16.140625" style="28" bestFit="1" customWidth="1"/>
    <col min="3077" max="3077" width="16.7109375" style="28" customWidth="1"/>
    <col min="3078" max="3078" width="61" style="28" bestFit="1" customWidth="1"/>
    <col min="3079" max="3079" width="42.42578125" style="28" customWidth="1"/>
    <col min="3080" max="3322" width="10.85546875" style="28"/>
    <col min="3323" max="3323" width="44.85546875" style="28" bestFit="1" customWidth="1"/>
    <col min="3324" max="3324" width="25.7109375" style="28" customWidth="1"/>
    <col min="3325" max="3325" width="66.42578125" style="28" customWidth="1"/>
    <col min="3326" max="3327" width="15.140625" style="28" customWidth="1"/>
    <col min="3328" max="3328" width="17.42578125" style="28" customWidth="1"/>
    <col min="3329" max="3329" width="10.85546875" style="28"/>
    <col min="3330" max="3330" width="21.28515625" style="28" customWidth="1"/>
    <col min="3331" max="3331" width="16.42578125" style="28" customWidth="1"/>
    <col min="3332" max="3332" width="16.140625" style="28" bestFit="1" customWidth="1"/>
    <col min="3333" max="3333" width="16.7109375" style="28" customWidth="1"/>
    <col min="3334" max="3334" width="61" style="28" bestFit="1" customWidth="1"/>
    <col min="3335" max="3335" width="42.42578125" style="28" customWidth="1"/>
    <col min="3336" max="3578" width="10.85546875" style="28"/>
    <col min="3579" max="3579" width="44.85546875" style="28" bestFit="1" customWidth="1"/>
    <col min="3580" max="3580" width="25.7109375" style="28" customWidth="1"/>
    <col min="3581" max="3581" width="66.42578125" style="28" customWidth="1"/>
    <col min="3582" max="3583" width="15.140625" style="28" customWidth="1"/>
    <col min="3584" max="3584" width="17.42578125" style="28" customWidth="1"/>
    <col min="3585" max="3585" width="10.85546875" style="28"/>
    <col min="3586" max="3586" width="21.28515625" style="28" customWidth="1"/>
    <col min="3587" max="3587" width="16.42578125" style="28" customWidth="1"/>
    <col min="3588" max="3588" width="16.140625" style="28" bestFit="1" customWidth="1"/>
    <col min="3589" max="3589" width="16.7109375" style="28" customWidth="1"/>
    <col min="3590" max="3590" width="61" style="28" bestFit="1" customWidth="1"/>
    <col min="3591" max="3591" width="42.42578125" style="28" customWidth="1"/>
    <col min="3592" max="3834" width="10.85546875" style="28"/>
    <col min="3835" max="3835" width="44.85546875" style="28" bestFit="1" customWidth="1"/>
    <col min="3836" max="3836" width="25.7109375" style="28" customWidth="1"/>
    <col min="3837" max="3837" width="66.42578125" style="28" customWidth="1"/>
    <col min="3838" max="3839" width="15.140625" style="28" customWidth="1"/>
    <col min="3840" max="3840" width="17.42578125" style="28" customWidth="1"/>
    <col min="3841" max="3841" width="10.85546875" style="28"/>
    <col min="3842" max="3842" width="21.28515625" style="28" customWidth="1"/>
    <col min="3843" max="3843" width="16.42578125" style="28" customWidth="1"/>
    <col min="3844" max="3844" width="16.140625" style="28" bestFit="1" customWidth="1"/>
    <col min="3845" max="3845" width="16.7109375" style="28" customWidth="1"/>
    <col min="3846" max="3846" width="61" style="28" bestFit="1" customWidth="1"/>
    <col min="3847" max="3847" width="42.42578125" style="28" customWidth="1"/>
    <col min="3848" max="4090" width="10.85546875" style="28"/>
    <col min="4091" max="4091" width="44.85546875" style="28" bestFit="1" customWidth="1"/>
    <col min="4092" max="4092" width="25.7109375" style="28" customWidth="1"/>
    <col min="4093" max="4093" width="66.42578125" style="28" customWidth="1"/>
    <col min="4094" max="4095" width="15.140625" style="28" customWidth="1"/>
    <col min="4096" max="4096" width="17.42578125" style="28" customWidth="1"/>
    <col min="4097" max="4097" width="10.85546875" style="28"/>
    <col min="4098" max="4098" width="21.28515625" style="28" customWidth="1"/>
    <col min="4099" max="4099" width="16.42578125" style="28" customWidth="1"/>
    <col min="4100" max="4100" width="16.140625" style="28" bestFit="1" customWidth="1"/>
    <col min="4101" max="4101" width="16.7109375" style="28" customWidth="1"/>
    <col min="4102" max="4102" width="61" style="28" bestFit="1" customWidth="1"/>
    <col min="4103" max="4103" width="42.42578125" style="28" customWidth="1"/>
    <col min="4104" max="4346" width="10.85546875" style="28"/>
    <col min="4347" max="4347" width="44.85546875" style="28" bestFit="1" customWidth="1"/>
    <col min="4348" max="4348" width="25.7109375" style="28" customWidth="1"/>
    <col min="4349" max="4349" width="66.42578125" style="28" customWidth="1"/>
    <col min="4350" max="4351" width="15.140625" style="28" customWidth="1"/>
    <col min="4352" max="4352" width="17.42578125" style="28" customWidth="1"/>
    <col min="4353" max="4353" width="10.85546875" style="28"/>
    <col min="4354" max="4354" width="21.28515625" style="28" customWidth="1"/>
    <col min="4355" max="4355" width="16.42578125" style="28" customWidth="1"/>
    <col min="4356" max="4356" width="16.140625" style="28" bestFit="1" customWidth="1"/>
    <col min="4357" max="4357" width="16.7109375" style="28" customWidth="1"/>
    <col min="4358" max="4358" width="61" style="28" bestFit="1" customWidth="1"/>
    <col min="4359" max="4359" width="42.42578125" style="28" customWidth="1"/>
    <col min="4360" max="4602" width="10.85546875" style="28"/>
    <col min="4603" max="4603" width="44.85546875" style="28" bestFit="1" customWidth="1"/>
    <col min="4604" max="4604" width="25.7109375" style="28" customWidth="1"/>
    <col min="4605" max="4605" width="66.42578125" style="28" customWidth="1"/>
    <col min="4606" max="4607" width="15.140625" style="28" customWidth="1"/>
    <col min="4608" max="4608" width="17.42578125" style="28" customWidth="1"/>
    <col min="4609" max="4609" width="10.85546875" style="28"/>
    <col min="4610" max="4610" width="21.28515625" style="28" customWidth="1"/>
    <col min="4611" max="4611" width="16.42578125" style="28" customWidth="1"/>
    <col min="4612" max="4612" width="16.140625" style="28" bestFit="1" customWidth="1"/>
    <col min="4613" max="4613" width="16.7109375" style="28" customWidth="1"/>
    <col min="4614" max="4614" width="61" style="28" bestFit="1" customWidth="1"/>
    <col min="4615" max="4615" width="42.42578125" style="28" customWidth="1"/>
    <col min="4616" max="4858" width="10.85546875" style="28"/>
    <col min="4859" max="4859" width="44.85546875" style="28" bestFit="1" customWidth="1"/>
    <col min="4860" max="4860" width="25.7109375" style="28" customWidth="1"/>
    <col min="4861" max="4861" width="66.42578125" style="28" customWidth="1"/>
    <col min="4862" max="4863" width="15.140625" style="28" customWidth="1"/>
    <col min="4864" max="4864" width="17.42578125" style="28" customWidth="1"/>
    <col min="4865" max="4865" width="10.85546875" style="28"/>
    <col min="4866" max="4866" width="21.28515625" style="28" customWidth="1"/>
    <col min="4867" max="4867" width="16.42578125" style="28" customWidth="1"/>
    <col min="4868" max="4868" width="16.140625" style="28" bestFit="1" customWidth="1"/>
    <col min="4869" max="4869" width="16.7109375" style="28" customWidth="1"/>
    <col min="4870" max="4870" width="61" style="28" bestFit="1" customWidth="1"/>
    <col min="4871" max="4871" width="42.42578125" style="28" customWidth="1"/>
    <col min="4872" max="5114" width="10.85546875" style="28"/>
    <col min="5115" max="5115" width="44.85546875" style="28" bestFit="1" customWidth="1"/>
    <col min="5116" max="5116" width="25.7109375" style="28" customWidth="1"/>
    <col min="5117" max="5117" width="66.42578125" style="28" customWidth="1"/>
    <col min="5118" max="5119" width="15.140625" style="28" customWidth="1"/>
    <col min="5120" max="5120" width="17.42578125" style="28" customWidth="1"/>
    <col min="5121" max="5121" width="10.85546875" style="28"/>
    <col min="5122" max="5122" width="21.28515625" style="28" customWidth="1"/>
    <col min="5123" max="5123" width="16.42578125" style="28" customWidth="1"/>
    <col min="5124" max="5124" width="16.140625" style="28" bestFit="1" customWidth="1"/>
    <col min="5125" max="5125" width="16.7109375" style="28" customWidth="1"/>
    <col min="5126" max="5126" width="61" style="28" bestFit="1" customWidth="1"/>
    <col min="5127" max="5127" width="42.42578125" style="28" customWidth="1"/>
    <col min="5128" max="5370" width="10.85546875" style="28"/>
    <col min="5371" max="5371" width="44.85546875" style="28" bestFit="1" customWidth="1"/>
    <col min="5372" max="5372" width="25.7109375" style="28" customWidth="1"/>
    <col min="5373" max="5373" width="66.42578125" style="28" customWidth="1"/>
    <col min="5374" max="5375" width="15.140625" style="28" customWidth="1"/>
    <col min="5376" max="5376" width="17.42578125" style="28" customWidth="1"/>
    <col min="5377" max="5377" width="10.85546875" style="28"/>
    <col min="5378" max="5378" width="21.28515625" style="28" customWidth="1"/>
    <col min="5379" max="5379" width="16.42578125" style="28" customWidth="1"/>
    <col min="5380" max="5380" width="16.140625" style="28" bestFit="1" customWidth="1"/>
    <col min="5381" max="5381" width="16.7109375" style="28" customWidth="1"/>
    <col min="5382" max="5382" width="61" style="28" bestFit="1" customWidth="1"/>
    <col min="5383" max="5383" width="42.42578125" style="28" customWidth="1"/>
    <col min="5384" max="5626" width="10.85546875" style="28"/>
    <col min="5627" max="5627" width="44.85546875" style="28" bestFit="1" customWidth="1"/>
    <col min="5628" max="5628" width="25.7109375" style="28" customWidth="1"/>
    <col min="5629" max="5629" width="66.42578125" style="28" customWidth="1"/>
    <col min="5630" max="5631" width="15.140625" style="28" customWidth="1"/>
    <col min="5632" max="5632" width="17.42578125" style="28" customWidth="1"/>
    <col min="5633" max="5633" width="10.85546875" style="28"/>
    <col min="5634" max="5634" width="21.28515625" style="28" customWidth="1"/>
    <col min="5635" max="5635" width="16.42578125" style="28" customWidth="1"/>
    <col min="5636" max="5636" width="16.140625" style="28" bestFit="1" customWidth="1"/>
    <col min="5637" max="5637" width="16.7109375" style="28" customWidth="1"/>
    <col min="5638" max="5638" width="61" style="28" bestFit="1" customWidth="1"/>
    <col min="5639" max="5639" width="42.42578125" style="28" customWidth="1"/>
    <col min="5640" max="5882" width="10.85546875" style="28"/>
    <col min="5883" max="5883" width="44.85546875" style="28" bestFit="1" customWidth="1"/>
    <col min="5884" max="5884" width="25.7109375" style="28" customWidth="1"/>
    <col min="5885" max="5885" width="66.42578125" style="28" customWidth="1"/>
    <col min="5886" max="5887" width="15.140625" style="28" customWidth="1"/>
    <col min="5888" max="5888" width="17.42578125" style="28" customWidth="1"/>
    <col min="5889" max="5889" width="10.85546875" style="28"/>
    <col min="5890" max="5890" width="21.28515625" style="28" customWidth="1"/>
    <col min="5891" max="5891" width="16.42578125" style="28" customWidth="1"/>
    <col min="5892" max="5892" width="16.140625" style="28" bestFit="1" customWidth="1"/>
    <col min="5893" max="5893" width="16.7109375" style="28" customWidth="1"/>
    <col min="5894" max="5894" width="61" style="28" bestFit="1" customWidth="1"/>
    <col min="5895" max="5895" width="42.42578125" style="28" customWidth="1"/>
    <col min="5896" max="6138" width="10.85546875" style="28"/>
    <col min="6139" max="6139" width="44.85546875" style="28" bestFit="1" customWidth="1"/>
    <col min="6140" max="6140" width="25.7109375" style="28" customWidth="1"/>
    <col min="6141" max="6141" width="66.42578125" style="28" customWidth="1"/>
    <col min="6142" max="6143" width="15.140625" style="28" customWidth="1"/>
    <col min="6144" max="6144" width="17.42578125" style="28" customWidth="1"/>
    <col min="6145" max="6145" width="10.85546875" style="28"/>
    <col min="6146" max="6146" width="21.28515625" style="28" customWidth="1"/>
    <col min="6147" max="6147" width="16.42578125" style="28" customWidth="1"/>
    <col min="6148" max="6148" width="16.140625" style="28" bestFit="1" customWidth="1"/>
    <col min="6149" max="6149" width="16.7109375" style="28" customWidth="1"/>
    <col min="6150" max="6150" width="61" style="28" bestFit="1" customWidth="1"/>
    <col min="6151" max="6151" width="42.42578125" style="28" customWidth="1"/>
    <col min="6152" max="6394" width="10.85546875" style="28"/>
    <col min="6395" max="6395" width="44.85546875" style="28" bestFit="1" customWidth="1"/>
    <col min="6396" max="6396" width="25.7109375" style="28" customWidth="1"/>
    <col min="6397" max="6397" width="66.42578125" style="28" customWidth="1"/>
    <col min="6398" max="6399" width="15.140625" style="28" customWidth="1"/>
    <col min="6400" max="6400" width="17.42578125" style="28" customWidth="1"/>
    <col min="6401" max="6401" width="10.85546875" style="28"/>
    <col min="6402" max="6402" width="21.28515625" style="28" customWidth="1"/>
    <col min="6403" max="6403" width="16.42578125" style="28" customWidth="1"/>
    <col min="6404" max="6404" width="16.140625" style="28" bestFit="1" customWidth="1"/>
    <col min="6405" max="6405" width="16.7109375" style="28" customWidth="1"/>
    <col min="6406" max="6406" width="61" style="28" bestFit="1" customWidth="1"/>
    <col min="6407" max="6407" width="42.42578125" style="28" customWidth="1"/>
    <col min="6408" max="6650" width="10.85546875" style="28"/>
    <col min="6651" max="6651" width="44.85546875" style="28" bestFit="1" customWidth="1"/>
    <col min="6652" max="6652" width="25.7109375" style="28" customWidth="1"/>
    <col min="6653" max="6653" width="66.42578125" style="28" customWidth="1"/>
    <col min="6654" max="6655" width="15.140625" style="28" customWidth="1"/>
    <col min="6656" max="6656" width="17.42578125" style="28" customWidth="1"/>
    <col min="6657" max="6657" width="10.85546875" style="28"/>
    <col min="6658" max="6658" width="21.28515625" style="28" customWidth="1"/>
    <col min="6659" max="6659" width="16.42578125" style="28" customWidth="1"/>
    <col min="6660" max="6660" width="16.140625" style="28" bestFit="1" customWidth="1"/>
    <col min="6661" max="6661" width="16.7109375" style="28" customWidth="1"/>
    <col min="6662" max="6662" width="61" style="28" bestFit="1" customWidth="1"/>
    <col min="6663" max="6663" width="42.42578125" style="28" customWidth="1"/>
    <col min="6664" max="6906" width="10.85546875" style="28"/>
    <col min="6907" max="6907" width="44.85546875" style="28" bestFit="1" customWidth="1"/>
    <col min="6908" max="6908" width="25.7109375" style="28" customWidth="1"/>
    <col min="6909" max="6909" width="66.42578125" style="28" customWidth="1"/>
    <col min="6910" max="6911" width="15.140625" style="28" customWidth="1"/>
    <col min="6912" max="6912" width="17.42578125" style="28" customWidth="1"/>
    <col min="6913" max="6913" width="10.85546875" style="28"/>
    <col min="6914" max="6914" width="21.28515625" style="28" customWidth="1"/>
    <col min="6915" max="6915" width="16.42578125" style="28" customWidth="1"/>
    <col min="6916" max="6916" width="16.140625" style="28" bestFit="1" customWidth="1"/>
    <col min="6917" max="6917" width="16.7109375" style="28" customWidth="1"/>
    <col min="6918" max="6918" width="61" style="28" bestFit="1" customWidth="1"/>
    <col min="6919" max="6919" width="42.42578125" style="28" customWidth="1"/>
    <col min="6920" max="7162" width="10.85546875" style="28"/>
    <col min="7163" max="7163" width="44.85546875" style="28" bestFit="1" customWidth="1"/>
    <col min="7164" max="7164" width="25.7109375" style="28" customWidth="1"/>
    <col min="7165" max="7165" width="66.42578125" style="28" customWidth="1"/>
    <col min="7166" max="7167" width="15.140625" style="28" customWidth="1"/>
    <col min="7168" max="7168" width="17.42578125" style="28" customWidth="1"/>
    <col min="7169" max="7169" width="10.85546875" style="28"/>
    <col min="7170" max="7170" width="21.28515625" style="28" customWidth="1"/>
    <col min="7171" max="7171" width="16.42578125" style="28" customWidth="1"/>
    <col min="7172" max="7172" width="16.140625" style="28" bestFit="1" customWidth="1"/>
    <col min="7173" max="7173" width="16.7109375" style="28" customWidth="1"/>
    <col min="7174" max="7174" width="61" style="28" bestFit="1" customWidth="1"/>
    <col min="7175" max="7175" width="42.42578125" style="28" customWidth="1"/>
    <col min="7176" max="7418" width="10.85546875" style="28"/>
    <col min="7419" max="7419" width="44.85546875" style="28" bestFit="1" customWidth="1"/>
    <col min="7420" max="7420" width="25.7109375" style="28" customWidth="1"/>
    <col min="7421" max="7421" width="66.42578125" style="28" customWidth="1"/>
    <col min="7422" max="7423" width="15.140625" style="28" customWidth="1"/>
    <col min="7424" max="7424" width="17.42578125" style="28" customWidth="1"/>
    <col min="7425" max="7425" width="10.85546875" style="28"/>
    <col min="7426" max="7426" width="21.28515625" style="28" customWidth="1"/>
    <col min="7427" max="7427" width="16.42578125" style="28" customWidth="1"/>
    <col min="7428" max="7428" width="16.140625" style="28" bestFit="1" customWidth="1"/>
    <col min="7429" max="7429" width="16.7109375" style="28" customWidth="1"/>
    <col min="7430" max="7430" width="61" style="28" bestFit="1" customWidth="1"/>
    <col min="7431" max="7431" width="42.42578125" style="28" customWidth="1"/>
    <col min="7432" max="7674" width="10.85546875" style="28"/>
    <col min="7675" max="7675" width="44.85546875" style="28" bestFit="1" customWidth="1"/>
    <col min="7676" max="7676" width="25.7109375" style="28" customWidth="1"/>
    <col min="7677" max="7677" width="66.42578125" style="28" customWidth="1"/>
    <col min="7678" max="7679" width="15.140625" style="28" customWidth="1"/>
    <col min="7680" max="7680" width="17.42578125" style="28" customWidth="1"/>
    <col min="7681" max="7681" width="10.85546875" style="28"/>
    <col min="7682" max="7682" width="21.28515625" style="28" customWidth="1"/>
    <col min="7683" max="7683" width="16.42578125" style="28" customWidth="1"/>
    <col min="7684" max="7684" width="16.140625" style="28" bestFit="1" customWidth="1"/>
    <col min="7685" max="7685" width="16.7109375" style="28" customWidth="1"/>
    <col min="7686" max="7686" width="61" style="28" bestFit="1" customWidth="1"/>
    <col min="7687" max="7687" width="42.42578125" style="28" customWidth="1"/>
    <col min="7688" max="7930" width="10.85546875" style="28"/>
    <col min="7931" max="7931" width="44.85546875" style="28" bestFit="1" customWidth="1"/>
    <col min="7932" max="7932" width="25.7109375" style="28" customWidth="1"/>
    <col min="7933" max="7933" width="66.42578125" style="28" customWidth="1"/>
    <col min="7934" max="7935" width="15.140625" style="28" customWidth="1"/>
    <col min="7936" max="7936" width="17.42578125" style="28" customWidth="1"/>
    <col min="7937" max="7937" width="10.85546875" style="28"/>
    <col min="7938" max="7938" width="21.28515625" style="28" customWidth="1"/>
    <col min="7939" max="7939" width="16.42578125" style="28" customWidth="1"/>
    <col min="7940" max="7940" width="16.140625" style="28" bestFit="1" customWidth="1"/>
    <col min="7941" max="7941" width="16.7109375" style="28" customWidth="1"/>
    <col min="7942" max="7942" width="61" style="28" bestFit="1" customWidth="1"/>
    <col min="7943" max="7943" width="42.42578125" style="28" customWidth="1"/>
    <col min="7944" max="8186" width="10.85546875" style="28"/>
    <col min="8187" max="8187" width="44.85546875" style="28" bestFit="1" customWidth="1"/>
    <col min="8188" max="8188" width="25.7109375" style="28" customWidth="1"/>
    <col min="8189" max="8189" width="66.42578125" style="28" customWidth="1"/>
    <col min="8190" max="8191" width="15.140625" style="28" customWidth="1"/>
    <col min="8192" max="8192" width="17.42578125" style="28" customWidth="1"/>
    <col min="8193" max="8193" width="10.85546875" style="28"/>
    <col min="8194" max="8194" width="21.28515625" style="28" customWidth="1"/>
    <col min="8195" max="8195" width="16.42578125" style="28" customWidth="1"/>
    <col min="8196" max="8196" width="16.140625" style="28" bestFit="1" customWidth="1"/>
    <col min="8197" max="8197" width="16.7109375" style="28" customWidth="1"/>
    <col min="8198" max="8198" width="61" style="28" bestFit="1" customWidth="1"/>
    <col min="8199" max="8199" width="42.42578125" style="28" customWidth="1"/>
    <col min="8200" max="8442" width="10.85546875" style="28"/>
    <col min="8443" max="8443" width="44.85546875" style="28" bestFit="1" customWidth="1"/>
    <col min="8444" max="8444" width="25.7109375" style="28" customWidth="1"/>
    <col min="8445" max="8445" width="66.42578125" style="28" customWidth="1"/>
    <col min="8446" max="8447" width="15.140625" style="28" customWidth="1"/>
    <col min="8448" max="8448" width="17.42578125" style="28" customWidth="1"/>
    <col min="8449" max="8449" width="10.85546875" style="28"/>
    <col min="8450" max="8450" width="21.28515625" style="28" customWidth="1"/>
    <col min="8451" max="8451" width="16.42578125" style="28" customWidth="1"/>
    <col min="8452" max="8452" width="16.140625" style="28" bestFit="1" customWidth="1"/>
    <col min="8453" max="8453" width="16.7109375" style="28" customWidth="1"/>
    <col min="8454" max="8454" width="61" style="28" bestFit="1" customWidth="1"/>
    <col min="8455" max="8455" width="42.42578125" style="28" customWidth="1"/>
    <col min="8456" max="8698" width="10.85546875" style="28"/>
    <col min="8699" max="8699" width="44.85546875" style="28" bestFit="1" customWidth="1"/>
    <col min="8700" max="8700" width="25.7109375" style="28" customWidth="1"/>
    <col min="8701" max="8701" width="66.42578125" style="28" customWidth="1"/>
    <col min="8702" max="8703" width="15.140625" style="28" customWidth="1"/>
    <col min="8704" max="8704" width="17.42578125" style="28" customWidth="1"/>
    <col min="8705" max="8705" width="10.85546875" style="28"/>
    <col min="8706" max="8706" width="21.28515625" style="28" customWidth="1"/>
    <col min="8707" max="8707" width="16.42578125" style="28" customWidth="1"/>
    <col min="8708" max="8708" width="16.140625" style="28" bestFit="1" customWidth="1"/>
    <col min="8709" max="8709" width="16.7109375" style="28" customWidth="1"/>
    <col min="8710" max="8710" width="61" style="28" bestFit="1" customWidth="1"/>
    <col min="8711" max="8711" width="42.42578125" style="28" customWidth="1"/>
    <col min="8712" max="8954" width="10.85546875" style="28"/>
    <col min="8955" max="8955" width="44.85546875" style="28" bestFit="1" customWidth="1"/>
    <col min="8956" max="8956" width="25.7109375" style="28" customWidth="1"/>
    <col min="8957" max="8957" width="66.42578125" style="28" customWidth="1"/>
    <col min="8958" max="8959" width="15.140625" style="28" customWidth="1"/>
    <col min="8960" max="8960" width="17.42578125" style="28" customWidth="1"/>
    <col min="8961" max="8961" width="10.85546875" style="28"/>
    <col min="8962" max="8962" width="21.28515625" style="28" customWidth="1"/>
    <col min="8963" max="8963" width="16.42578125" style="28" customWidth="1"/>
    <col min="8964" max="8964" width="16.140625" style="28" bestFit="1" customWidth="1"/>
    <col min="8965" max="8965" width="16.7109375" style="28" customWidth="1"/>
    <col min="8966" max="8966" width="61" style="28" bestFit="1" customWidth="1"/>
    <col min="8967" max="8967" width="42.42578125" style="28" customWidth="1"/>
    <col min="8968" max="9210" width="10.85546875" style="28"/>
    <col min="9211" max="9211" width="44.85546875" style="28" bestFit="1" customWidth="1"/>
    <col min="9212" max="9212" width="25.7109375" style="28" customWidth="1"/>
    <col min="9213" max="9213" width="66.42578125" style="28" customWidth="1"/>
    <col min="9214" max="9215" width="15.140625" style="28" customWidth="1"/>
    <col min="9216" max="9216" width="17.42578125" style="28" customWidth="1"/>
    <col min="9217" max="9217" width="10.85546875" style="28"/>
    <col min="9218" max="9218" width="21.28515625" style="28" customWidth="1"/>
    <col min="9219" max="9219" width="16.42578125" style="28" customWidth="1"/>
    <col min="9220" max="9220" width="16.140625" style="28" bestFit="1" customWidth="1"/>
    <col min="9221" max="9221" width="16.7109375" style="28" customWidth="1"/>
    <col min="9222" max="9222" width="61" style="28" bestFit="1" customWidth="1"/>
    <col min="9223" max="9223" width="42.42578125" style="28" customWidth="1"/>
    <col min="9224" max="9466" width="10.85546875" style="28"/>
    <col min="9467" max="9467" width="44.85546875" style="28" bestFit="1" customWidth="1"/>
    <col min="9468" max="9468" width="25.7109375" style="28" customWidth="1"/>
    <col min="9469" max="9469" width="66.42578125" style="28" customWidth="1"/>
    <col min="9470" max="9471" width="15.140625" style="28" customWidth="1"/>
    <col min="9472" max="9472" width="17.42578125" style="28" customWidth="1"/>
    <col min="9473" max="9473" width="10.85546875" style="28"/>
    <col min="9474" max="9474" width="21.28515625" style="28" customWidth="1"/>
    <col min="9475" max="9475" width="16.42578125" style="28" customWidth="1"/>
    <col min="9476" max="9476" width="16.140625" style="28" bestFit="1" customWidth="1"/>
    <col min="9477" max="9477" width="16.7109375" style="28" customWidth="1"/>
    <col min="9478" max="9478" width="61" style="28" bestFit="1" customWidth="1"/>
    <col min="9479" max="9479" width="42.42578125" style="28" customWidth="1"/>
    <col min="9480" max="9722" width="10.85546875" style="28"/>
    <col min="9723" max="9723" width="44.85546875" style="28" bestFit="1" customWidth="1"/>
    <col min="9724" max="9724" width="25.7109375" style="28" customWidth="1"/>
    <col min="9725" max="9725" width="66.42578125" style="28" customWidth="1"/>
    <col min="9726" max="9727" width="15.140625" style="28" customWidth="1"/>
    <col min="9728" max="9728" width="17.42578125" style="28" customWidth="1"/>
    <col min="9729" max="9729" width="10.85546875" style="28"/>
    <col min="9730" max="9730" width="21.28515625" style="28" customWidth="1"/>
    <col min="9731" max="9731" width="16.42578125" style="28" customWidth="1"/>
    <col min="9732" max="9732" width="16.140625" style="28" bestFit="1" customWidth="1"/>
    <col min="9733" max="9733" width="16.7109375" style="28" customWidth="1"/>
    <col min="9734" max="9734" width="61" style="28" bestFit="1" customWidth="1"/>
    <col min="9735" max="9735" width="42.42578125" style="28" customWidth="1"/>
    <col min="9736" max="9978" width="10.85546875" style="28"/>
    <col min="9979" max="9979" width="44.85546875" style="28" bestFit="1" customWidth="1"/>
    <col min="9980" max="9980" width="25.7109375" style="28" customWidth="1"/>
    <col min="9981" max="9981" width="66.42578125" style="28" customWidth="1"/>
    <col min="9982" max="9983" width="15.140625" style="28" customWidth="1"/>
    <col min="9984" max="9984" width="17.42578125" style="28" customWidth="1"/>
    <col min="9985" max="9985" width="10.85546875" style="28"/>
    <col min="9986" max="9986" width="21.28515625" style="28" customWidth="1"/>
    <col min="9987" max="9987" width="16.42578125" style="28" customWidth="1"/>
    <col min="9988" max="9988" width="16.140625" style="28" bestFit="1" customWidth="1"/>
    <col min="9989" max="9989" width="16.7109375" style="28" customWidth="1"/>
    <col min="9990" max="9990" width="61" style="28" bestFit="1" customWidth="1"/>
    <col min="9991" max="9991" width="42.42578125" style="28" customWidth="1"/>
    <col min="9992" max="10234" width="10.85546875" style="28"/>
    <col min="10235" max="10235" width="44.85546875" style="28" bestFit="1" customWidth="1"/>
    <col min="10236" max="10236" width="25.7109375" style="28" customWidth="1"/>
    <col min="10237" max="10237" width="66.42578125" style="28" customWidth="1"/>
    <col min="10238" max="10239" width="15.140625" style="28" customWidth="1"/>
    <col min="10240" max="10240" width="17.42578125" style="28" customWidth="1"/>
    <col min="10241" max="10241" width="10.85546875" style="28"/>
    <col min="10242" max="10242" width="21.28515625" style="28" customWidth="1"/>
    <col min="10243" max="10243" width="16.42578125" style="28" customWidth="1"/>
    <col min="10244" max="10244" width="16.140625" style="28" bestFit="1" customWidth="1"/>
    <col min="10245" max="10245" width="16.7109375" style="28" customWidth="1"/>
    <col min="10246" max="10246" width="61" style="28" bestFit="1" customWidth="1"/>
    <col min="10247" max="10247" width="42.42578125" style="28" customWidth="1"/>
    <col min="10248" max="10490" width="10.85546875" style="28"/>
    <col min="10491" max="10491" width="44.85546875" style="28" bestFit="1" customWidth="1"/>
    <col min="10492" max="10492" width="25.7109375" style="28" customWidth="1"/>
    <col min="10493" max="10493" width="66.42578125" style="28" customWidth="1"/>
    <col min="10494" max="10495" width="15.140625" style="28" customWidth="1"/>
    <col min="10496" max="10496" width="17.42578125" style="28" customWidth="1"/>
    <col min="10497" max="10497" width="10.85546875" style="28"/>
    <col min="10498" max="10498" width="21.28515625" style="28" customWidth="1"/>
    <col min="10499" max="10499" width="16.42578125" style="28" customWidth="1"/>
    <col min="10500" max="10500" width="16.140625" style="28" bestFit="1" customWidth="1"/>
    <col min="10501" max="10501" width="16.7109375" style="28" customWidth="1"/>
    <col min="10502" max="10502" width="61" style="28" bestFit="1" customWidth="1"/>
    <col min="10503" max="10503" width="42.42578125" style="28" customWidth="1"/>
    <col min="10504" max="10746" width="10.85546875" style="28"/>
    <col min="10747" max="10747" width="44.85546875" style="28" bestFit="1" customWidth="1"/>
    <col min="10748" max="10748" width="25.7109375" style="28" customWidth="1"/>
    <col min="10749" max="10749" width="66.42578125" style="28" customWidth="1"/>
    <col min="10750" max="10751" width="15.140625" style="28" customWidth="1"/>
    <col min="10752" max="10752" width="17.42578125" style="28" customWidth="1"/>
    <col min="10753" max="10753" width="10.85546875" style="28"/>
    <col min="10754" max="10754" width="21.28515625" style="28" customWidth="1"/>
    <col min="10755" max="10755" width="16.42578125" style="28" customWidth="1"/>
    <col min="10756" max="10756" width="16.140625" style="28" bestFit="1" customWidth="1"/>
    <col min="10757" max="10757" width="16.7109375" style="28" customWidth="1"/>
    <col min="10758" max="10758" width="61" style="28" bestFit="1" customWidth="1"/>
    <col min="10759" max="10759" width="42.42578125" style="28" customWidth="1"/>
    <col min="10760" max="11002" width="10.85546875" style="28"/>
    <col min="11003" max="11003" width="44.85546875" style="28" bestFit="1" customWidth="1"/>
    <col min="11004" max="11004" width="25.7109375" style="28" customWidth="1"/>
    <col min="11005" max="11005" width="66.42578125" style="28" customWidth="1"/>
    <col min="11006" max="11007" width="15.140625" style="28" customWidth="1"/>
    <col min="11008" max="11008" width="17.42578125" style="28" customWidth="1"/>
    <col min="11009" max="11009" width="10.85546875" style="28"/>
    <col min="11010" max="11010" width="21.28515625" style="28" customWidth="1"/>
    <col min="11011" max="11011" width="16.42578125" style="28" customWidth="1"/>
    <col min="11012" max="11012" width="16.140625" style="28" bestFit="1" customWidth="1"/>
    <col min="11013" max="11013" width="16.7109375" style="28" customWidth="1"/>
    <col min="11014" max="11014" width="61" style="28" bestFit="1" customWidth="1"/>
    <col min="11015" max="11015" width="42.42578125" style="28" customWidth="1"/>
    <col min="11016" max="11258" width="10.85546875" style="28"/>
    <col min="11259" max="11259" width="44.85546875" style="28" bestFit="1" customWidth="1"/>
    <col min="11260" max="11260" width="25.7109375" style="28" customWidth="1"/>
    <col min="11261" max="11261" width="66.42578125" style="28" customWidth="1"/>
    <col min="11262" max="11263" width="15.140625" style="28" customWidth="1"/>
    <col min="11264" max="11264" width="17.42578125" style="28" customWidth="1"/>
    <col min="11265" max="11265" width="10.85546875" style="28"/>
    <col min="11266" max="11266" width="21.28515625" style="28" customWidth="1"/>
    <col min="11267" max="11267" width="16.42578125" style="28" customWidth="1"/>
    <col min="11268" max="11268" width="16.140625" style="28" bestFit="1" customWidth="1"/>
    <col min="11269" max="11269" width="16.7109375" style="28" customWidth="1"/>
    <col min="11270" max="11270" width="61" style="28" bestFit="1" customWidth="1"/>
    <col min="11271" max="11271" width="42.42578125" style="28" customWidth="1"/>
    <col min="11272" max="11514" width="10.85546875" style="28"/>
    <col min="11515" max="11515" width="44.85546875" style="28" bestFit="1" customWidth="1"/>
    <col min="11516" max="11516" width="25.7109375" style="28" customWidth="1"/>
    <col min="11517" max="11517" width="66.42578125" style="28" customWidth="1"/>
    <col min="11518" max="11519" width="15.140625" style="28" customWidth="1"/>
    <col min="11520" max="11520" width="17.42578125" style="28" customWidth="1"/>
    <col min="11521" max="11521" width="10.85546875" style="28"/>
    <col min="11522" max="11522" width="21.28515625" style="28" customWidth="1"/>
    <col min="11523" max="11523" width="16.42578125" style="28" customWidth="1"/>
    <col min="11524" max="11524" width="16.140625" style="28" bestFit="1" customWidth="1"/>
    <col min="11525" max="11525" width="16.7109375" style="28" customWidth="1"/>
    <col min="11526" max="11526" width="61" style="28" bestFit="1" customWidth="1"/>
    <col min="11527" max="11527" width="42.42578125" style="28" customWidth="1"/>
    <col min="11528" max="11770" width="10.85546875" style="28"/>
    <col min="11771" max="11771" width="44.85546875" style="28" bestFit="1" customWidth="1"/>
    <col min="11772" max="11772" width="25.7109375" style="28" customWidth="1"/>
    <col min="11773" max="11773" width="66.42578125" style="28" customWidth="1"/>
    <col min="11774" max="11775" width="15.140625" style="28" customWidth="1"/>
    <col min="11776" max="11776" width="17.42578125" style="28" customWidth="1"/>
    <col min="11777" max="11777" width="10.85546875" style="28"/>
    <col min="11778" max="11778" width="21.28515625" style="28" customWidth="1"/>
    <col min="11779" max="11779" width="16.42578125" style="28" customWidth="1"/>
    <col min="11780" max="11780" width="16.140625" style="28" bestFit="1" customWidth="1"/>
    <col min="11781" max="11781" width="16.7109375" style="28" customWidth="1"/>
    <col min="11782" max="11782" width="61" style="28" bestFit="1" customWidth="1"/>
    <col min="11783" max="11783" width="42.42578125" style="28" customWidth="1"/>
    <col min="11784" max="12026" width="10.85546875" style="28"/>
    <col min="12027" max="12027" width="44.85546875" style="28" bestFit="1" customWidth="1"/>
    <col min="12028" max="12028" width="25.7109375" style="28" customWidth="1"/>
    <col min="12029" max="12029" width="66.42578125" style="28" customWidth="1"/>
    <col min="12030" max="12031" width="15.140625" style="28" customWidth="1"/>
    <col min="12032" max="12032" width="17.42578125" style="28" customWidth="1"/>
    <col min="12033" max="12033" width="10.85546875" style="28"/>
    <col min="12034" max="12034" width="21.28515625" style="28" customWidth="1"/>
    <col min="12035" max="12035" width="16.42578125" style="28" customWidth="1"/>
    <col min="12036" max="12036" width="16.140625" style="28" bestFit="1" customWidth="1"/>
    <col min="12037" max="12037" width="16.7109375" style="28" customWidth="1"/>
    <col min="12038" max="12038" width="61" style="28" bestFit="1" customWidth="1"/>
    <col min="12039" max="12039" width="42.42578125" style="28" customWidth="1"/>
    <col min="12040" max="12282" width="10.85546875" style="28"/>
    <col min="12283" max="12283" width="44.85546875" style="28" bestFit="1" customWidth="1"/>
    <col min="12284" max="12284" width="25.7109375" style="28" customWidth="1"/>
    <col min="12285" max="12285" width="66.42578125" style="28" customWidth="1"/>
    <col min="12286" max="12287" width="15.140625" style="28" customWidth="1"/>
    <col min="12288" max="12288" width="17.42578125" style="28" customWidth="1"/>
    <col min="12289" max="12289" width="10.85546875" style="28"/>
    <col min="12290" max="12290" width="21.28515625" style="28" customWidth="1"/>
    <col min="12291" max="12291" width="16.42578125" style="28" customWidth="1"/>
    <col min="12292" max="12292" width="16.140625" style="28" bestFit="1" customWidth="1"/>
    <col min="12293" max="12293" width="16.7109375" style="28" customWidth="1"/>
    <col min="12294" max="12294" width="61" style="28" bestFit="1" customWidth="1"/>
    <col min="12295" max="12295" width="42.42578125" style="28" customWidth="1"/>
    <col min="12296" max="12538" width="10.85546875" style="28"/>
    <col min="12539" max="12539" width="44.85546875" style="28" bestFit="1" customWidth="1"/>
    <col min="12540" max="12540" width="25.7109375" style="28" customWidth="1"/>
    <col min="12541" max="12541" width="66.42578125" style="28" customWidth="1"/>
    <col min="12542" max="12543" width="15.140625" style="28" customWidth="1"/>
    <col min="12544" max="12544" width="17.42578125" style="28" customWidth="1"/>
    <col min="12545" max="12545" width="10.85546875" style="28"/>
    <col min="12546" max="12546" width="21.28515625" style="28" customWidth="1"/>
    <col min="12547" max="12547" width="16.42578125" style="28" customWidth="1"/>
    <col min="12548" max="12548" width="16.140625" style="28" bestFit="1" customWidth="1"/>
    <col min="12549" max="12549" width="16.7109375" style="28" customWidth="1"/>
    <col min="12550" max="12550" width="61" style="28" bestFit="1" customWidth="1"/>
    <col min="12551" max="12551" width="42.42578125" style="28" customWidth="1"/>
    <col min="12552" max="12794" width="10.85546875" style="28"/>
    <col min="12795" max="12795" width="44.85546875" style="28" bestFit="1" customWidth="1"/>
    <col min="12796" max="12796" width="25.7109375" style="28" customWidth="1"/>
    <col min="12797" max="12797" width="66.42578125" style="28" customWidth="1"/>
    <col min="12798" max="12799" width="15.140625" style="28" customWidth="1"/>
    <col min="12800" max="12800" width="17.42578125" style="28" customWidth="1"/>
    <col min="12801" max="12801" width="10.85546875" style="28"/>
    <col min="12802" max="12802" width="21.28515625" style="28" customWidth="1"/>
    <col min="12803" max="12803" width="16.42578125" style="28" customWidth="1"/>
    <col min="12804" max="12804" width="16.140625" style="28" bestFit="1" customWidth="1"/>
    <col min="12805" max="12805" width="16.7109375" style="28" customWidth="1"/>
    <col min="12806" max="12806" width="61" style="28" bestFit="1" customWidth="1"/>
    <col min="12807" max="12807" width="42.42578125" style="28" customWidth="1"/>
    <col min="12808" max="13050" width="10.85546875" style="28"/>
    <col min="13051" max="13051" width="44.85546875" style="28" bestFit="1" customWidth="1"/>
    <col min="13052" max="13052" width="25.7109375" style="28" customWidth="1"/>
    <col min="13053" max="13053" width="66.42578125" style="28" customWidth="1"/>
    <col min="13054" max="13055" width="15.140625" style="28" customWidth="1"/>
    <col min="13056" max="13056" width="17.42578125" style="28" customWidth="1"/>
    <col min="13057" max="13057" width="10.85546875" style="28"/>
    <col min="13058" max="13058" width="21.28515625" style="28" customWidth="1"/>
    <col min="13059" max="13059" width="16.42578125" style="28" customWidth="1"/>
    <col min="13060" max="13060" width="16.140625" style="28" bestFit="1" customWidth="1"/>
    <col min="13061" max="13061" width="16.7109375" style="28" customWidth="1"/>
    <col min="13062" max="13062" width="61" style="28" bestFit="1" customWidth="1"/>
    <col min="13063" max="13063" width="42.42578125" style="28" customWidth="1"/>
    <col min="13064" max="13306" width="10.85546875" style="28"/>
    <col min="13307" max="13307" width="44.85546875" style="28" bestFit="1" customWidth="1"/>
    <col min="13308" max="13308" width="25.7109375" style="28" customWidth="1"/>
    <col min="13309" max="13309" width="66.42578125" style="28" customWidth="1"/>
    <col min="13310" max="13311" width="15.140625" style="28" customWidth="1"/>
    <col min="13312" max="13312" width="17.42578125" style="28" customWidth="1"/>
    <col min="13313" max="13313" width="10.85546875" style="28"/>
    <col min="13314" max="13314" width="21.28515625" style="28" customWidth="1"/>
    <col min="13315" max="13315" width="16.42578125" style="28" customWidth="1"/>
    <col min="13316" max="13316" width="16.140625" style="28" bestFit="1" customWidth="1"/>
    <col min="13317" max="13317" width="16.7109375" style="28" customWidth="1"/>
    <col min="13318" max="13318" width="61" style="28" bestFit="1" customWidth="1"/>
    <col min="13319" max="13319" width="42.42578125" style="28" customWidth="1"/>
    <col min="13320" max="13562" width="10.85546875" style="28"/>
    <col min="13563" max="13563" width="44.85546875" style="28" bestFit="1" customWidth="1"/>
    <col min="13564" max="13564" width="25.7109375" style="28" customWidth="1"/>
    <col min="13565" max="13565" width="66.42578125" style="28" customWidth="1"/>
    <col min="13566" max="13567" width="15.140625" style="28" customWidth="1"/>
    <col min="13568" max="13568" width="17.42578125" style="28" customWidth="1"/>
    <col min="13569" max="13569" width="10.85546875" style="28"/>
    <col min="13570" max="13570" width="21.28515625" style="28" customWidth="1"/>
    <col min="13571" max="13571" width="16.42578125" style="28" customWidth="1"/>
    <col min="13572" max="13572" width="16.140625" style="28" bestFit="1" customWidth="1"/>
    <col min="13573" max="13573" width="16.7109375" style="28" customWidth="1"/>
    <col min="13574" max="13574" width="61" style="28" bestFit="1" customWidth="1"/>
    <col min="13575" max="13575" width="42.42578125" style="28" customWidth="1"/>
    <col min="13576" max="13818" width="10.85546875" style="28"/>
    <col min="13819" max="13819" width="44.85546875" style="28" bestFit="1" customWidth="1"/>
    <col min="13820" max="13820" width="25.7109375" style="28" customWidth="1"/>
    <col min="13821" max="13821" width="66.42578125" style="28" customWidth="1"/>
    <col min="13822" max="13823" width="15.140625" style="28" customWidth="1"/>
    <col min="13824" max="13824" width="17.42578125" style="28" customWidth="1"/>
    <col min="13825" max="13825" width="10.85546875" style="28"/>
    <col min="13826" max="13826" width="21.28515625" style="28" customWidth="1"/>
    <col min="13827" max="13827" width="16.42578125" style="28" customWidth="1"/>
    <col min="13828" max="13828" width="16.140625" style="28" bestFit="1" customWidth="1"/>
    <col min="13829" max="13829" width="16.7109375" style="28" customWidth="1"/>
    <col min="13830" max="13830" width="61" style="28" bestFit="1" customWidth="1"/>
    <col min="13831" max="13831" width="42.42578125" style="28" customWidth="1"/>
    <col min="13832" max="14074" width="10.85546875" style="28"/>
    <col min="14075" max="14075" width="44.85546875" style="28" bestFit="1" customWidth="1"/>
    <col min="14076" max="14076" width="25.7109375" style="28" customWidth="1"/>
    <col min="14077" max="14077" width="66.42578125" style="28" customWidth="1"/>
    <col min="14078" max="14079" width="15.140625" style="28" customWidth="1"/>
    <col min="14080" max="14080" width="17.42578125" style="28" customWidth="1"/>
    <col min="14081" max="14081" width="10.85546875" style="28"/>
    <col min="14082" max="14082" width="21.28515625" style="28" customWidth="1"/>
    <col min="14083" max="14083" width="16.42578125" style="28" customWidth="1"/>
    <col min="14084" max="14084" width="16.140625" style="28" bestFit="1" customWidth="1"/>
    <col min="14085" max="14085" width="16.7109375" style="28" customWidth="1"/>
    <col min="14086" max="14086" width="61" style="28" bestFit="1" customWidth="1"/>
    <col min="14087" max="14087" width="42.42578125" style="28" customWidth="1"/>
    <col min="14088" max="14330" width="10.85546875" style="28"/>
    <col min="14331" max="14331" width="44.85546875" style="28" bestFit="1" customWidth="1"/>
    <col min="14332" max="14332" width="25.7109375" style="28" customWidth="1"/>
    <col min="14333" max="14333" width="66.42578125" style="28" customWidth="1"/>
    <col min="14334" max="14335" width="15.140625" style="28" customWidth="1"/>
    <col min="14336" max="14336" width="17.42578125" style="28" customWidth="1"/>
    <col min="14337" max="14337" width="10.85546875" style="28"/>
    <col min="14338" max="14338" width="21.28515625" style="28" customWidth="1"/>
    <col min="14339" max="14339" width="16.42578125" style="28" customWidth="1"/>
    <col min="14340" max="14340" width="16.140625" style="28" bestFit="1" customWidth="1"/>
    <col min="14341" max="14341" width="16.7109375" style="28" customWidth="1"/>
    <col min="14342" max="14342" width="61" style="28" bestFit="1" customWidth="1"/>
    <col min="14343" max="14343" width="42.42578125" style="28" customWidth="1"/>
    <col min="14344" max="14586" width="10.85546875" style="28"/>
    <col min="14587" max="14587" width="44.85546875" style="28" bestFit="1" customWidth="1"/>
    <col min="14588" max="14588" width="25.7109375" style="28" customWidth="1"/>
    <col min="14589" max="14589" width="66.42578125" style="28" customWidth="1"/>
    <col min="14590" max="14591" width="15.140625" style="28" customWidth="1"/>
    <col min="14592" max="14592" width="17.42578125" style="28" customWidth="1"/>
    <col min="14593" max="14593" width="10.85546875" style="28"/>
    <col min="14594" max="14594" width="21.28515625" style="28" customWidth="1"/>
    <col min="14595" max="14595" width="16.42578125" style="28" customWidth="1"/>
    <col min="14596" max="14596" width="16.140625" style="28" bestFit="1" customWidth="1"/>
    <col min="14597" max="14597" width="16.7109375" style="28" customWidth="1"/>
    <col min="14598" max="14598" width="61" style="28" bestFit="1" customWidth="1"/>
    <col min="14599" max="14599" width="42.42578125" style="28" customWidth="1"/>
    <col min="14600" max="14842" width="10.85546875" style="28"/>
    <col min="14843" max="14843" width="44.85546875" style="28" bestFit="1" customWidth="1"/>
    <col min="14844" max="14844" width="25.7109375" style="28" customWidth="1"/>
    <col min="14845" max="14845" width="66.42578125" style="28" customWidth="1"/>
    <col min="14846" max="14847" width="15.140625" style="28" customWidth="1"/>
    <col min="14848" max="14848" width="17.42578125" style="28" customWidth="1"/>
    <col min="14849" max="14849" width="10.85546875" style="28"/>
    <col min="14850" max="14850" width="21.28515625" style="28" customWidth="1"/>
    <col min="14851" max="14851" width="16.42578125" style="28" customWidth="1"/>
    <col min="14852" max="14852" width="16.140625" style="28" bestFit="1" customWidth="1"/>
    <col min="14853" max="14853" width="16.7109375" style="28" customWidth="1"/>
    <col min="14854" max="14854" width="61" style="28" bestFit="1" customWidth="1"/>
    <col min="14855" max="14855" width="42.42578125" style="28" customWidth="1"/>
    <col min="14856" max="15098" width="10.85546875" style="28"/>
    <col min="15099" max="15099" width="44.85546875" style="28" bestFit="1" customWidth="1"/>
    <col min="15100" max="15100" width="25.7109375" style="28" customWidth="1"/>
    <col min="15101" max="15101" width="66.42578125" style="28" customWidth="1"/>
    <col min="15102" max="15103" width="15.140625" style="28" customWidth="1"/>
    <col min="15104" max="15104" width="17.42578125" style="28" customWidth="1"/>
    <col min="15105" max="15105" width="10.85546875" style="28"/>
    <col min="15106" max="15106" width="21.28515625" style="28" customWidth="1"/>
    <col min="15107" max="15107" width="16.42578125" style="28" customWidth="1"/>
    <col min="15108" max="15108" width="16.140625" style="28" bestFit="1" customWidth="1"/>
    <col min="15109" max="15109" width="16.7109375" style="28" customWidth="1"/>
    <col min="15110" max="15110" width="61" style="28" bestFit="1" customWidth="1"/>
    <col min="15111" max="15111" width="42.42578125" style="28" customWidth="1"/>
    <col min="15112" max="15354" width="10.85546875" style="28"/>
    <col min="15355" max="15355" width="44.85546875" style="28" bestFit="1" customWidth="1"/>
    <col min="15356" max="15356" width="25.7109375" style="28" customWidth="1"/>
    <col min="15357" max="15357" width="66.42578125" style="28" customWidth="1"/>
    <col min="15358" max="15359" width="15.140625" style="28" customWidth="1"/>
    <col min="15360" max="15360" width="17.42578125" style="28" customWidth="1"/>
    <col min="15361" max="15361" width="10.85546875" style="28"/>
    <col min="15362" max="15362" width="21.28515625" style="28" customWidth="1"/>
    <col min="15363" max="15363" width="16.42578125" style="28" customWidth="1"/>
    <col min="15364" max="15364" width="16.140625" style="28" bestFit="1" customWidth="1"/>
    <col min="15365" max="15365" width="16.7109375" style="28" customWidth="1"/>
    <col min="15366" max="15366" width="61" style="28" bestFit="1" customWidth="1"/>
    <col min="15367" max="15367" width="42.42578125" style="28" customWidth="1"/>
    <col min="15368" max="15610" width="10.85546875" style="28"/>
    <col min="15611" max="15611" width="44.85546875" style="28" bestFit="1" customWidth="1"/>
    <col min="15612" max="15612" width="25.7109375" style="28" customWidth="1"/>
    <col min="15613" max="15613" width="66.42578125" style="28" customWidth="1"/>
    <col min="15614" max="15615" width="15.140625" style="28" customWidth="1"/>
    <col min="15616" max="15616" width="17.42578125" style="28" customWidth="1"/>
    <col min="15617" max="15617" width="10.85546875" style="28"/>
    <col min="15618" max="15618" width="21.28515625" style="28" customWidth="1"/>
    <col min="15619" max="15619" width="16.42578125" style="28" customWidth="1"/>
    <col min="15620" max="15620" width="16.140625" style="28" bestFit="1" customWidth="1"/>
    <col min="15621" max="15621" width="16.7109375" style="28" customWidth="1"/>
    <col min="15622" max="15622" width="61" style="28" bestFit="1" customWidth="1"/>
    <col min="15623" max="15623" width="42.42578125" style="28" customWidth="1"/>
    <col min="15624" max="15866" width="10.85546875" style="28"/>
    <col min="15867" max="15867" width="44.85546875" style="28" bestFit="1" customWidth="1"/>
    <col min="15868" max="15868" width="25.7109375" style="28" customWidth="1"/>
    <col min="15869" max="15869" width="66.42578125" style="28" customWidth="1"/>
    <col min="15870" max="15871" width="15.140625" style="28" customWidth="1"/>
    <col min="15872" max="15872" width="17.42578125" style="28" customWidth="1"/>
    <col min="15873" max="15873" width="10.85546875" style="28"/>
    <col min="15874" max="15874" width="21.28515625" style="28" customWidth="1"/>
    <col min="15875" max="15875" width="16.42578125" style="28" customWidth="1"/>
    <col min="15876" max="15876" width="16.140625" style="28" bestFit="1" customWidth="1"/>
    <col min="15877" max="15877" width="16.7109375" style="28" customWidth="1"/>
    <col min="15878" max="15878" width="61" style="28" bestFit="1" customWidth="1"/>
    <col min="15879" max="15879" width="42.42578125" style="28" customWidth="1"/>
    <col min="15880" max="16122" width="10.85546875" style="28"/>
    <col min="16123" max="16123" width="44.85546875" style="28" bestFit="1" customWidth="1"/>
    <col min="16124" max="16124" width="25.7109375" style="28" customWidth="1"/>
    <col min="16125" max="16125" width="66.42578125" style="28" customWidth="1"/>
    <col min="16126" max="16127" width="15.140625" style="28" customWidth="1"/>
    <col min="16128" max="16128" width="17.42578125" style="28" customWidth="1"/>
    <col min="16129" max="16129" width="10.85546875" style="28"/>
    <col min="16130" max="16130" width="21.28515625" style="28" customWidth="1"/>
    <col min="16131" max="16131" width="16.42578125" style="28" customWidth="1"/>
    <col min="16132" max="16132" width="16.140625" style="28" bestFit="1" customWidth="1"/>
    <col min="16133" max="16133" width="16.7109375" style="28" customWidth="1"/>
    <col min="16134" max="16134" width="61" style="28" bestFit="1" customWidth="1"/>
    <col min="16135" max="16135" width="42.42578125" style="28" customWidth="1"/>
    <col min="16136" max="16384" width="10.85546875" style="28"/>
  </cols>
  <sheetData>
    <row r="1" spans="1:12" ht="15" customHeight="1" x14ac:dyDescent="0.2">
      <c r="B1" s="38"/>
      <c r="C1" s="109" t="s">
        <v>23</v>
      </c>
      <c r="D1" s="110"/>
      <c r="E1" s="110"/>
      <c r="F1" s="110"/>
      <c r="G1" s="110"/>
      <c r="H1" s="110"/>
      <c r="I1" s="110"/>
      <c r="J1" s="110"/>
      <c r="K1" s="110"/>
      <c r="L1" s="111"/>
    </row>
    <row r="2" spans="1:12" ht="15" customHeight="1" x14ac:dyDescent="0.2">
      <c r="B2" s="39"/>
      <c r="C2" s="112"/>
      <c r="D2" s="113"/>
      <c r="E2" s="113"/>
      <c r="F2" s="113"/>
      <c r="G2" s="113"/>
      <c r="H2" s="113"/>
      <c r="I2" s="113"/>
      <c r="J2" s="113"/>
      <c r="K2" s="113"/>
      <c r="L2" s="114"/>
    </row>
    <row r="3" spans="1:12" ht="54" customHeight="1" thickBot="1" x14ac:dyDescent="0.25">
      <c r="B3" s="40"/>
      <c r="C3" s="115"/>
      <c r="D3" s="116"/>
      <c r="E3" s="116"/>
      <c r="F3" s="116"/>
      <c r="G3" s="116"/>
      <c r="H3" s="116"/>
      <c r="I3" s="116"/>
      <c r="J3" s="116"/>
      <c r="K3" s="116"/>
      <c r="L3" s="117"/>
    </row>
    <row r="4" spans="1:12" ht="9" customHeight="1" thickBot="1" x14ac:dyDescent="0.25">
      <c r="B4" s="29"/>
    </row>
    <row r="5" spans="1:12" ht="75" customHeight="1" thickBot="1" x14ac:dyDescent="0.25">
      <c r="A5" s="37"/>
      <c r="B5" s="61" t="s">
        <v>44</v>
      </c>
      <c r="C5" s="61" t="s">
        <v>6</v>
      </c>
      <c r="D5" s="61" t="s">
        <v>45</v>
      </c>
      <c r="E5" s="61" t="s">
        <v>46</v>
      </c>
      <c r="F5" s="61" t="s">
        <v>7</v>
      </c>
      <c r="G5" s="61" t="s">
        <v>8</v>
      </c>
      <c r="H5" s="61" t="s">
        <v>9</v>
      </c>
      <c r="I5" s="61" t="s">
        <v>10</v>
      </c>
      <c r="J5" s="62" t="s">
        <v>11</v>
      </c>
      <c r="K5" s="61" t="s">
        <v>12</v>
      </c>
      <c r="L5" s="61" t="s">
        <v>47</v>
      </c>
    </row>
    <row r="6" spans="1:12" x14ac:dyDescent="0.2">
      <c r="A6" s="41"/>
      <c r="B6" s="49">
        <v>44121600</v>
      </c>
      <c r="C6" s="46" t="s">
        <v>48</v>
      </c>
      <c r="D6" s="53" t="s">
        <v>49</v>
      </c>
      <c r="E6" s="53" t="s">
        <v>50</v>
      </c>
      <c r="F6" s="96" t="s">
        <v>108</v>
      </c>
      <c r="G6" s="46" t="s">
        <v>24</v>
      </c>
      <c r="H6" s="67">
        <v>15000000</v>
      </c>
      <c r="I6" s="67">
        <v>15000000</v>
      </c>
      <c r="J6" s="57" t="s">
        <v>51</v>
      </c>
      <c r="K6" s="59" t="s">
        <v>22</v>
      </c>
      <c r="L6" s="47" t="s">
        <v>52</v>
      </c>
    </row>
    <row r="7" spans="1:12" x14ac:dyDescent="0.2">
      <c r="A7" s="41"/>
      <c r="B7" s="50">
        <v>90101700</v>
      </c>
      <c r="C7" s="33" t="s">
        <v>114</v>
      </c>
      <c r="D7" s="54" t="s">
        <v>49</v>
      </c>
      <c r="E7" s="54" t="s">
        <v>25</v>
      </c>
      <c r="F7" s="97" t="s">
        <v>108</v>
      </c>
      <c r="G7" s="30" t="s">
        <v>24</v>
      </c>
      <c r="H7" s="31">
        <v>8500000</v>
      </c>
      <c r="I7" s="31">
        <v>8500000</v>
      </c>
      <c r="J7" s="55" t="s">
        <v>51</v>
      </c>
      <c r="K7" s="58" t="s">
        <v>22</v>
      </c>
      <c r="L7" s="48" t="s">
        <v>52</v>
      </c>
    </row>
    <row r="8" spans="1:12" x14ac:dyDescent="0.2">
      <c r="A8" s="41"/>
      <c r="B8" s="50">
        <v>81112200</v>
      </c>
      <c r="C8" s="33" t="s">
        <v>53</v>
      </c>
      <c r="D8" s="54" t="s">
        <v>54</v>
      </c>
      <c r="E8" s="54" t="s">
        <v>31</v>
      </c>
      <c r="F8" s="35" t="s">
        <v>21</v>
      </c>
      <c r="G8" s="30" t="s">
        <v>24</v>
      </c>
      <c r="H8" s="31">
        <v>9840000</v>
      </c>
      <c r="I8" s="31">
        <v>9840000</v>
      </c>
      <c r="J8" s="55" t="s">
        <v>51</v>
      </c>
      <c r="K8" s="58" t="s">
        <v>22</v>
      </c>
      <c r="L8" s="48" t="s">
        <v>52</v>
      </c>
    </row>
    <row r="9" spans="1:12" x14ac:dyDescent="0.2">
      <c r="A9" s="41"/>
      <c r="B9" s="50">
        <v>85101703</v>
      </c>
      <c r="C9" s="33" t="s">
        <v>55</v>
      </c>
      <c r="D9" s="54" t="s">
        <v>49</v>
      </c>
      <c r="E9" s="54" t="s">
        <v>27</v>
      </c>
      <c r="F9" s="97" t="s">
        <v>108</v>
      </c>
      <c r="G9" s="30" t="s">
        <v>24</v>
      </c>
      <c r="H9" s="31">
        <v>2000000</v>
      </c>
      <c r="I9" s="31">
        <v>2000000</v>
      </c>
      <c r="J9" s="55" t="s">
        <v>51</v>
      </c>
      <c r="K9" s="58" t="s">
        <v>22</v>
      </c>
      <c r="L9" s="48" t="s">
        <v>52</v>
      </c>
    </row>
    <row r="10" spans="1:12" x14ac:dyDescent="0.2">
      <c r="A10" s="41"/>
      <c r="B10" s="50">
        <v>85121608</v>
      </c>
      <c r="C10" s="33" t="s">
        <v>56</v>
      </c>
      <c r="D10" s="54" t="s">
        <v>54</v>
      </c>
      <c r="E10" s="54" t="s">
        <v>29</v>
      </c>
      <c r="F10" s="35" t="s">
        <v>21</v>
      </c>
      <c r="G10" s="30" t="s">
        <v>24</v>
      </c>
      <c r="H10" s="31">
        <v>1513680</v>
      </c>
      <c r="I10" s="31">
        <v>1513680</v>
      </c>
      <c r="J10" s="55" t="s">
        <v>51</v>
      </c>
      <c r="K10" s="58" t="s">
        <v>22</v>
      </c>
      <c r="L10" s="48" t="s">
        <v>52</v>
      </c>
    </row>
    <row r="11" spans="1:12" x14ac:dyDescent="0.2">
      <c r="A11" s="41"/>
      <c r="B11" s="51">
        <v>84111503</v>
      </c>
      <c r="C11" s="33" t="s">
        <v>57</v>
      </c>
      <c r="D11" s="54" t="s">
        <v>58</v>
      </c>
      <c r="E11" s="54" t="s">
        <v>50</v>
      </c>
      <c r="F11" s="35" t="s">
        <v>21</v>
      </c>
      <c r="G11" s="30" t="s">
        <v>24</v>
      </c>
      <c r="H11" s="31">
        <v>34700000</v>
      </c>
      <c r="I11" s="31">
        <v>34700000</v>
      </c>
      <c r="J11" s="55" t="s">
        <v>51</v>
      </c>
      <c r="K11" s="58" t="s">
        <v>22</v>
      </c>
      <c r="L11" s="48" t="s">
        <v>52</v>
      </c>
    </row>
    <row r="12" spans="1:12" x14ac:dyDescent="0.2">
      <c r="A12" s="41"/>
      <c r="B12" s="50">
        <v>81111801</v>
      </c>
      <c r="C12" s="33" t="s">
        <v>59</v>
      </c>
      <c r="D12" s="54" t="s">
        <v>60</v>
      </c>
      <c r="E12" s="54" t="s">
        <v>31</v>
      </c>
      <c r="F12" s="98" t="s">
        <v>108</v>
      </c>
      <c r="G12" s="30" t="s">
        <v>24</v>
      </c>
      <c r="H12" s="31">
        <v>9450000</v>
      </c>
      <c r="I12" s="31">
        <v>9450000</v>
      </c>
      <c r="J12" s="58" t="s">
        <v>51</v>
      </c>
      <c r="K12" s="58" t="s">
        <v>22</v>
      </c>
      <c r="L12" s="48" t="s">
        <v>52</v>
      </c>
    </row>
    <row r="13" spans="1:12" x14ac:dyDescent="0.2">
      <c r="A13" s="41"/>
      <c r="B13" s="51">
        <v>78181507</v>
      </c>
      <c r="C13" s="33" t="s">
        <v>61</v>
      </c>
      <c r="D13" s="54" t="s">
        <v>49</v>
      </c>
      <c r="E13" s="54" t="s">
        <v>25</v>
      </c>
      <c r="F13" s="98" t="s">
        <v>108</v>
      </c>
      <c r="G13" s="30" t="s">
        <v>24</v>
      </c>
      <c r="H13" s="68">
        <v>8000000</v>
      </c>
      <c r="I13" s="68">
        <v>8000000</v>
      </c>
      <c r="J13" s="55" t="s">
        <v>51</v>
      </c>
      <c r="K13" s="58" t="s">
        <v>22</v>
      </c>
      <c r="L13" s="48" t="s">
        <v>52</v>
      </c>
    </row>
    <row r="14" spans="1:12" x14ac:dyDescent="0.2">
      <c r="A14" s="41"/>
      <c r="B14" s="51">
        <v>78131804</v>
      </c>
      <c r="C14" s="33" t="s">
        <v>62</v>
      </c>
      <c r="D14" s="54" t="s">
        <v>63</v>
      </c>
      <c r="E14" s="54" t="s">
        <v>25</v>
      </c>
      <c r="F14" s="97" t="s">
        <v>108</v>
      </c>
      <c r="G14" s="30" t="s">
        <v>24</v>
      </c>
      <c r="H14" s="31">
        <v>3700000</v>
      </c>
      <c r="I14" s="31">
        <v>3700000</v>
      </c>
      <c r="J14" s="55" t="s">
        <v>51</v>
      </c>
      <c r="K14" s="58" t="s">
        <v>22</v>
      </c>
      <c r="L14" s="48" t="s">
        <v>52</v>
      </c>
    </row>
    <row r="15" spans="1:12" x14ac:dyDescent="0.2">
      <c r="A15" s="41"/>
      <c r="B15" s="51">
        <v>80111600</v>
      </c>
      <c r="C15" s="33" t="s">
        <v>64</v>
      </c>
      <c r="D15" s="54" t="s">
        <v>54</v>
      </c>
      <c r="E15" s="54" t="s">
        <v>65</v>
      </c>
      <c r="F15" s="35" t="s">
        <v>21</v>
      </c>
      <c r="G15" s="30" t="s">
        <v>24</v>
      </c>
      <c r="H15" s="31">
        <v>8030199</v>
      </c>
      <c r="I15" s="31">
        <v>8030199</v>
      </c>
      <c r="J15" s="55" t="s">
        <v>51</v>
      </c>
      <c r="K15" s="58" t="s">
        <v>22</v>
      </c>
      <c r="L15" s="48" t="s">
        <v>52</v>
      </c>
    </row>
    <row r="16" spans="1:12" x14ac:dyDescent="0.2">
      <c r="A16" s="41"/>
      <c r="B16" s="51">
        <v>80111600</v>
      </c>
      <c r="C16" s="33" t="s">
        <v>64</v>
      </c>
      <c r="D16" s="54" t="s">
        <v>54</v>
      </c>
      <c r="E16" s="54" t="s">
        <v>66</v>
      </c>
      <c r="F16" s="35" t="s">
        <v>21</v>
      </c>
      <c r="G16" s="30" t="s">
        <v>24</v>
      </c>
      <c r="H16" s="31">
        <v>60689230</v>
      </c>
      <c r="I16" s="31">
        <v>60689230</v>
      </c>
      <c r="J16" s="55" t="s">
        <v>51</v>
      </c>
      <c r="K16" s="58" t="s">
        <v>22</v>
      </c>
      <c r="L16" s="48" t="s">
        <v>52</v>
      </c>
    </row>
    <row r="17" spans="1:12" x14ac:dyDescent="0.2">
      <c r="A17" s="41"/>
      <c r="B17" s="51">
        <v>80111600</v>
      </c>
      <c r="C17" s="33" t="s">
        <v>64</v>
      </c>
      <c r="D17" s="54" t="s">
        <v>54</v>
      </c>
      <c r="E17" s="54" t="s">
        <v>66</v>
      </c>
      <c r="F17" s="35" t="s">
        <v>21</v>
      </c>
      <c r="G17" s="30" t="s">
        <v>24</v>
      </c>
      <c r="H17" s="31">
        <v>3650000</v>
      </c>
      <c r="I17" s="31">
        <v>3650000</v>
      </c>
      <c r="J17" s="55" t="s">
        <v>51</v>
      </c>
      <c r="K17" s="58" t="s">
        <v>22</v>
      </c>
      <c r="L17" s="48" t="s">
        <v>52</v>
      </c>
    </row>
    <row r="18" spans="1:12" x14ac:dyDescent="0.2">
      <c r="A18" s="41"/>
      <c r="B18" s="51">
        <v>55101531</v>
      </c>
      <c r="C18" s="33" t="s">
        <v>67</v>
      </c>
      <c r="D18" s="54" t="s">
        <v>68</v>
      </c>
      <c r="E18" s="54" t="s">
        <v>31</v>
      </c>
      <c r="F18" s="35" t="s">
        <v>21</v>
      </c>
      <c r="G18" s="30" t="s">
        <v>24</v>
      </c>
      <c r="H18" s="31">
        <v>10600000</v>
      </c>
      <c r="I18" s="31">
        <v>10600000</v>
      </c>
      <c r="J18" s="55" t="s">
        <v>51</v>
      </c>
      <c r="K18" s="58" t="s">
        <v>22</v>
      </c>
      <c r="L18" s="48" t="s">
        <v>52</v>
      </c>
    </row>
    <row r="19" spans="1:12" x14ac:dyDescent="0.2">
      <c r="A19" s="41"/>
      <c r="B19" s="51">
        <v>80111600</v>
      </c>
      <c r="C19" s="33" t="s">
        <v>64</v>
      </c>
      <c r="D19" s="54" t="s">
        <v>69</v>
      </c>
      <c r="E19" s="54" t="s">
        <v>66</v>
      </c>
      <c r="F19" s="97" t="s">
        <v>108</v>
      </c>
      <c r="G19" s="30" t="s">
        <v>24</v>
      </c>
      <c r="H19" s="31">
        <v>6205850</v>
      </c>
      <c r="I19" s="31">
        <v>6205850</v>
      </c>
      <c r="J19" s="55" t="s">
        <v>51</v>
      </c>
      <c r="K19" s="58" t="s">
        <v>22</v>
      </c>
      <c r="L19" s="48" t="s">
        <v>52</v>
      </c>
    </row>
    <row r="20" spans="1:12" x14ac:dyDescent="0.2">
      <c r="A20" s="41"/>
      <c r="B20" s="51">
        <v>80141902</v>
      </c>
      <c r="C20" s="33" t="s">
        <v>70</v>
      </c>
      <c r="D20" s="54" t="s">
        <v>54</v>
      </c>
      <c r="E20" s="54" t="s">
        <v>28</v>
      </c>
      <c r="F20" s="35" t="s">
        <v>21</v>
      </c>
      <c r="G20" s="30" t="s">
        <v>71</v>
      </c>
      <c r="H20" s="31">
        <v>650000000</v>
      </c>
      <c r="I20" s="31">
        <v>650000000</v>
      </c>
      <c r="J20" s="55" t="s">
        <v>51</v>
      </c>
      <c r="K20" s="58" t="s">
        <v>22</v>
      </c>
      <c r="L20" s="48" t="s">
        <v>52</v>
      </c>
    </row>
    <row r="21" spans="1:12" x14ac:dyDescent="0.2">
      <c r="A21" s="41"/>
      <c r="B21" s="51">
        <v>81112306</v>
      </c>
      <c r="C21" s="33" t="s">
        <v>72</v>
      </c>
      <c r="D21" s="54" t="s">
        <v>60</v>
      </c>
      <c r="E21" s="54" t="s">
        <v>26</v>
      </c>
      <c r="F21" s="97" t="s">
        <v>108</v>
      </c>
      <c r="G21" s="30" t="s">
        <v>24</v>
      </c>
      <c r="H21" s="31">
        <v>6000000</v>
      </c>
      <c r="I21" s="31">
        <v>6000000</v>
      </c>
      <c r="J21" s="55" t="s">
        <v>51</v>
      </c>
      <c r="K21" s="58" t="s">
        <v>22</v>
      </c>
      <c r="L21" s="48" t="s">
        <v>52</v>
      </c>
    </row>
    <row r="22" spans="1:12" x14ac:dyDescent="0.2">
      <c r="A22" s="41"/>
      <c r="B22" s="51">
        <v>15101506</v>
      </c>
      <c r="C22" s="33" t="s">
        <v>73</v>
      </c>
      <c r="D22" s="54" t="s">
        <v>49</v>
      </c>
      <c r="E22" s="54" t="s">
        <v>50</v>
      </c>
      <c r="F22" s="97" t="s">
        <v>108</v>
      </c>
      <c r="G22" s="30" t="s">
        <v>24</v>
      </c>
      <c r="H22" s="31">
        <v>4000000</v>
      </c>
      <c r="I22" s="31">
        <v>4000000</v>
      </c>
      <c r="J22" s="55" t="s">
        <v>51</v>
      </c>
      <c r="K22" s="58" t="s">
        <v>22</v>
      </c>
      <c r="L22" s="48" t="s">
        <v>52</v>
      </c>
    </row>
    <row r="23" spans="1:12" x14ac:dyDescent="0.2">
      <c r="A23" s="41"/>
      <c r="B23" s="51">
        <v>95111602</v>
      </c>
      <c r="C23" s="33" t="s">
        <v>74</v>
      </c>
      <c r="D23" s="54" t="s">
        <v>54</v>
      </c>
      <c r="E23" s="54" t="s">
        <v>50</v>
      </c>
      <c r="F23" s="35" t="s">
        <v>21</v>
      </c>
      <c r="G23" s="30" t="s">
        <v>24</v>
      </c>
      <c r="H23" s="31">
        <v>1000000</v>
      </c>
      <c r="I23" s="31">
        <v>1000000</v>
      </c>
      <c r="J23" s="55" t="s">
        <v>51</v>
      </c>
      <c r="K23" s="58" t="s">
        <v>22</v>
      </c>
      <c r="L23" s="48" t="s">
        <v>52</v>
      </c>
    </row>
    <row r="24" spans="1:12" x14ac:dyDescent="0.2">
      <c r="A24" s="41"/>
      <c r="B24" s="51">
        <v>84131506</v>
      </c>
      <c r="C24" s="33" t="s">
        <v>75</v>
      </c>
      <c r="D24" s="55" t="s">
        <v>76</v>
      </c>
      <c r="E24" s="54" t="s">
        <v>31</v>
      </c>
      <c r="F24" s="32" t="s">
        <v>116</v>
      </c>
      <c r="G24" s="32" t="s">
        <v>24</v>
      </c>
      <c r="H24" s="68">
        <v>290000</v>
      </c>
      <c r="I24" s="68">
        <v>290000</v>
      </c>
      <c r="J24" s="55" t="s">
        <v>51</v>
      </c>
      <c r="K24" s="58" t="s">
        <v>22</v>
      </c>
      <c r="L24" s="48" t="s">
        <v>52</v>
      </c>
    </row>
    <row r="25" spans="1:12" x14ac:dyDescent="0.2">
      <c r="A25" s="41"/>
      <c r="B25" s="51">
        <v>84131506</v>
      </c>
      <c r="C25" s="33" t="s">
        <v>75</v>
      </c>
      <c r="D25" s="55" t="s">
        <v>77</v>
      </c>
      <c r="E25" s="54" t="s">
        <v>31</v>
      </c>
      <c r="F25" s="32" t="s">
        <v>78</v>
      </c>
      <c r="G25" s="32" t="s">
        <v>24</v>
      </c>
      <c r="H25" s="68">
        <v>2050000</v>
      </c>
      <c r="I25" s="68">
        <v>2050000</v>
      </c>
      <c r="J25" s="55" t="s">
        <v>51</v>
      </c>
      <c r="K25" s="58" t="s">
        <v>22</v>
      </c>
      <c r="L25" s="48" t="s">
        <v>52</v>
      </c>
    </row>
    <row r="26" spans="1:12" x14ac:dyDescent="0.2">
      <c r="A26" s="41"/>
      <c r="B26" s="51">
        <v>84131506</v>
      </c>
      <c r="C26" s="33" t="s">
        <v>75</v>
      </c>
      <c r="D26" s="55" t="s">
        <v>77</v>
      </c>
      <c r="E26" s="54" t="s">
        <v>31</v>
      </c>
      <c r="F26" s="32" t="s">
        <v>78</v>
      </c>
      <c r="G26" s="32" t="s">
        <v>24</v>
      </c>
      <c r="H26" s="68">
        <v>2000000</v>
      </c>
      <c r="I26" s="68">
        <v>2000000</v>
      </c>
      <c r="J26" s="55" t="s">
        <v>51</v>
      </c>
      <c r="K26" s="58" t="s">
        <v>22</v>
      </c>
      <c r="L26" s="48" t="s">
        <v>52</v>
      </c>
    </row>
    <row r="27" spans="1:12" x14ac:dyDescent="0.2">
      <c r="A27" s="41"/>
      <c r="B27" s="51">
        <v>84131506</v>
      </c>
      <c r="C27" s="33" t="s">
        <v>75</v>
      </c>
      <c r="D27" s="55" t="s">
        <v>54</v>
      </c>
      <c r="E27" s="54" t="s">
        <v>31</v>
      </c>
      <c r="F27" s="32" t="s">
        <v>78</v>
      </c>
      <c r="G27" s="32" t="s">
        <v>24</v>
      </c>
      <c r="H27" s="68">
        <v>2000000</v>
      </c>
      <c r="I27" s="68">
        <v>2000000</v>
      </c>
      <c r="J27" s="55" t="s">
        <v>51</v>
      </c>
      <c r="K27" s="58" t="s">
        <v>22</v>
      </c>
      <c r="L27" s="48" t="s">
        <v>52</v>
      </c>
    </row>
    <row r="28" spans="1:12" x14ac:dyDescent="0.2">
      <c r="A28" s="41"/>
      <c r="B28" s="51">
        <v>84131506</v>
      </c>
      <c r="C28" s="33" t="s">
        <v>75</v>
      </c>
      <c r="D28" s="55" t="s">
        <v>54</v>
      </c>
      <c r="E28" s="54" t="s">
        <v>31</v>
      </c>
      <c r="F28" s="32" t="s">
        <v>78</v>
      </c>
      <c r="G28" s="32" t="s">
        <v>24</v>
      </c>
      <c r="H28" s="68">
        <v>3951452</v>
      </c>
      <c r="I28" s="68">
        <v>3951452</v>
      </c>
      <c r="J28" s="55" t="s">
        <v>51</v>
      </c>
      <c r="K28" s="58" t="s">
        <v>22</v>
      </c>
      <c r="L28" s="48" t="s">
        <v>52</v>
      </c>
    </row>
    <row r="29" spans="1:12" x14ac:dyDescent="0.2">
      <c r="A29" s="41"/>
      <c r="B29" s="51">
        <v>84131506</v>
      </c>
      <c r="C29" s="33" t="s">
        <v>75</v>
      </c>
      <c r="D29" s="55" t="s">
        <v>54</v>
      </c>
      <c r="E29" s="54" t="s">
        <v>31</v>
      </c>
      <c r="F29" s="32" t="s">
        <v>78</v>
      </c>
      <c r="G29" s="32" t="s">
        <v>24</v>
      </c>
      <c r="H29" s="68">
        <v>27404151</v>
      </c>
      <c r="I29" s="68">
        <v>27404151</v>
      </c>
      <c r="J29" s="55" t="s">
        <v>51</v>
      </c>
      <c r="K29" s="58" t="s">
        <v>22</v>
      </c>
      <c r="L29" s="48" t="s">
        <v>52</v>
      </c>
    </row>
    <row r="30" spans="1:12" x14ac:dyDescent="0.2">
      <c r="A30" s="41"/>
      <c r="B30" s="51">
        <v>81112200</v>
      </c>
      <c r="C30" s="33" t="s">
        <v>53</v>
      </c>
      <c r="D30" s="54" t="s">
        <v>58</v>
      </c>
      <c r="E30" s="54" t="s">
        <v>31</v>
      </c>
      <c r="F30" s="35" t="s">
        <v>21</v>
      </c>
      <c r="G30" s="32" t="s">
        <v>24</v>
      </c>
      <c r="H30" s="31">
        <v>70623492</v>
      </c>
      <c r="I30" s="31">
        <v>70623492</v>
      </c>
      <c r="J30" s="55" t="s">
        <v>51</v>
      </c>
      <c r="K30" s="58" t="s">
        <v>22</v>
      </c>
      <c r="L30" s="48" t="s">
        <v>52</v>
      </c>
    </row>
    <row r="31" spans="1:12" x14ac:dyDescent="0.2">
      <c r="A31" s="41"/>
      <c r="B31" s="51">
        <v>90121502</v>
      </c>
      <c r="C31" s="33" t="s">
        <v>79</v>
      </c>
      <c r="D31" s="54" t="s">
        <v>63</v>
      </c>
      <c r="E31" s="54" t="s">
        <v>25</v>
      </c>
      <c r="F31" s="30" t="s">
        <v>33</v>
      </c>
      <c r="G31" s="32" t="s">
        <v>24</v>
      </c>
      <c r="H31" s="31">
        <v>50000000</v>
      </c>
      <c r="I31" s="31">
        <v>50000000</v>
      </c>
      <c r="J31" s="55" t="s">
        <v>51</v>
      </c>
      <c r="K31" s="58" t="s">
        <v>22</v>
      </c>
      <c r="L31" s="48" t="s">
        <v>52</v>
      </c>
    </row>
    <row r="32" spans="1:12" x14ac:dyDescent="0.2">
      <c r="A32" s="41"/>
      <c r="B32" s="51">
        <v>90111501</v>
      </c>
      <c r="C32" s="33" t="s">
        <v>80</v>
      </c>
      <c r="D32" s="54" t="s">
        <v>63</v>
      </c>
      <c r="E32" s="54" t="s">
        <v>27</v>
      </c>
      <c r="F32" s="97" t="s">
        <v>108</v>
      </c>
      <c r="G32" s="30" t="s">
        <v>71</v>
      </c>
      <c r="H32" s="31">
        <v>3000000</v>
      </c>
      <c r="I32" s="31">
        <v>3000000</v>
      </c>
      <c r="J32" s="55" t="s">
        <v>51</v>
      </c>
      <c r="K32" s="58" t="s">
        <v>22</v>
      </c>
      <c r="L32" s="48" t="s">
        <v>52</v>
      </c>
    </row>
    <row r="33" spans="1:12" x14ac:dyDescent="0.2">
      <c r="A33" s="41"/>
      <c r="B33" s="51">
        <v>90101501</v>
      </c>
      <c r="C33" s="33" t="s">
        <v>81</v>
      </c>
      <c r="D33" s="54" t="s">
        <v>54</v>
      </c>
      <c r="E33" s="54" t="s">
        <v>29</v>
      </c>
      <c r="F33" s="35" t="s">
        <v>21</v>
      </c>
      <c r="G33" s="30" t="s">
        <v>71</v>
      </c>
      <c r="H33" s="31">
        <v>22000000</v>
      </c>
      <c r="I33" s="31">
        <v>22000000</v>
      </c>
      <c r="J33" s="55" t="s">
        <v>51</v>
      </c>
      <c r="K33" s="58" t="s">
        <v>22</v>
      </c>
      <c r="L33" s="48" t="s">
        <v>52</v>
      </c>
    </row>
    <row r="34" spans="1:12" x14ac:dyDescent="0.2">
      <c r="A34" s="41"/>
      <c r="B34" s="51">
        <v>20102301</v>
      </c>
      <c r="C34" s="33" t="s">
        <v>82</v>
      </c>
      <c r="D34" s="54" t="s">
        <v>63</v>
      </c>
      <c r="E34" s="54" t="s">
        <v>25</v>
      </c>
      <c r="F34" s="30" t="s">
        <v>33</v>
      </c>
      <c r="G34" s="32" t="s">
        <v>24</v>
      </c>
      <c r="H34" s="31">
        <v>24000000</v>
      </c>
      <c r="I34" s="31">
        <v>24000000</v>
      </c>
      <c r="J34" s="55" t="s">
        <v>51</v>
      </c>
      <c r="K34" s="58" t="s">
        <v>22</v>
      </c>
      <c r="L34" s="48" t="s">
        <v>52</v>
      </c>
    </row>
    <row r="35" spans="1:12" x14ac:dyDescent="0.2">
      <c r="A35" s="41"/>
      <c r="B35" s="51">
        <v>82111804</v>
      </c>
      <c r="C35" s="33" t="s">
        <v>83</v>
      </c>
      <c r="D35" s="54" t="s">
        <v>84</v>
      </c>
      <c r="E35" s="54" t="s">
        <v>29</v>
      </c>
      <c r="F35" s="35" t="s">
        <v>21</v>
      </c>
      <c r="G35" s="30" t="s">
        <v>71</v>
      </c>
      <c r="H35" s="31">
        <v>60000000</v>
      </c>
      <c r="I35" s="31">
        <v>60000000</v>
      </c>
      <c r="J35" s="55" t="s">
        <v>51</v>
      </c>
      <c r="K35" s="58" t="s">
        <v>22</v>
      </c>
      <c r="L35" s="48" t="s">
        <v>52</v>
      </c>
    </row>
    <row r="36" spans="1:12" x14ac:dyDescent="0.2">
      <c r="A36" s="41"/>
      <c r="B36" s="51">
        <v>55101504</v>
      </c>
      <c r="C36" s="33" t="s">
        <v>85</v>
      </c>
      <c r="D36" s="54" t="s">
        <v>58</v>
      </c>
      <c r="E36" s="54" t="s">
        <v>31</v>
      </c>
      <c r="F36" s="35" t="s">
        <v>21</v>
      </c>
      <c r="G36" s="30" t="s">
        <v>24</v>
      </c>
      <c r="H36" s="31">
        <v>300000</v>
      </c>
      <c r="I36" s="31">
        <v>300000</v>
      </c>
      <c r="J36" s="55" t="s">
        <v>51</v>
      </c>
      <c r="K36" s="58" t="s">
        <v>22</v>
      </c>
      <c r="L36" s="48" t="s">
        <v>52</v>
      </c>
    </row>
    <row r="37" spans="1:12" x14ac:dyDescent="0.2">
      <c r="A37" s="42"/>
      <c r="B37" s="51">
        <v>78102203</v>
      </c>
      <c r="C37" s="33" t="s">
        <v>86</v>
      </c>
      <c r="D37" s="54" t="s">
        <v>87</v>
      </c>
      <c r="E37" s="54" t="s">
        <v>27</v>
      </c>
      <c r="F37" s="97" t="s">
        <v>108</v>
      </c>
      <c r="G37" s="30" t="s">
        <v>24</v>
      </c>
      <c r="H37" s="31">
        <v>6000000</v>
      </c>
      <c r="I37" s="31">
        <v>6000000</v>
      </c>
      <c r="J37" s="55" t="s">
        <v>51</v>
      </c>
      <c r="K37" s="58" t="s">
        <v>22</v>
      </c>
      <c r="L37" s="48" t="s">
        <v>52</v>
      </c>
    </row>
    <row r="38" spans="1:12" x14ac:dyDescent="0.2">
      <c r="A38" s="42"/>
      <c r="B38" s="51">
        <v>80111600</v>
      </c>
      <c r="C38" s="33" t="s">
        <v>64</v>
      </c>
      <c r="D38" s="54" t="s">
        <v>54</v>
      </c>
      <c r="E38" s="54" t="s">
        <v>50</v>
      </c>
      <c r="F38" s="35" t="s">
        <v>21</v>
      </c>
      <c r="G38" s="30" t="s">
        <v>71</v>
      </c>
      <c r="H38" s="31">
        <v>8948800</v>
      </c>
      <c r="I38" s="31">
        <v>8948800</v>
      </c>
      <c r="J38" s="55" t="s">
        <v>51</v>
      </c>
      <c r="K38" s="58" t="s">
        <v>22</v>
      </c>
      <c r="L38" s="48" t="s">
        <v>52</v>
      </c>
    </row>
    <row r="39" spans="1:12" x14ac:dyDescent="0.2">
      <c r="A39" s="42"/>
      <c r="B39" s="51">
        <v>93141506</v>
      </c>
      <c r="C39" s="33" t="s">
        <v>88</v>
      </c>
      <c r="D39" s="54" t="s">
        <v>68</v>
      </c>
      <c r="E39" s="54" t="s">
        <v>65</v>
      </c>
      <c r="F39" s="35" t="s">
        <v>21</v>
      </c>
      <c r="G39" s="30" t="s">
        <v>24</v>
      </c>
      <c r="H39" s="31">
        <v>19359680</v>
      </c>
      <c r="I39" s="31">
        <v>19359680</v>
      </c>
      <c r="J39" s="55" t="s">
        <v>51</v>
      </c>
      <c r="K39" s="58" t="s">
        <v>22</v>
      </c>
      <c r="L39" s="48" t="s">
        <v>52</v>
      </c>
    </row>
    <row r="40" spans="1:12" x14ac:dyDescent="0.2">
      <c r="A40" s="43"/>
      <c r="B40" s="51">
        <v>81112501</v>
      </c>
      <c r="C40" s="33" t="s">
        <v>89</v>
      </c>
      <c r="D40" s="54" t="s">
        <v>77</v>
      </c>
      <c r="E40" s="54" t="s">
        <v>31</v>
      </c>
      <c r="F40" s="97" t="s">
        <v>108</v>
      </c>
      <c r="G40" s="30" t="s">
        <v>24</v>
      </c>
      <c r="H40" s="31">
        <v>17967000</v>
      </c>
      <c r="I40" s="31">
        <v>17967000</v>
      </c>
      <c r="J40" s="55" t="s">
        <v>51</v>
      </c>
      <c r="K40" s="58" t="s">
        <v>22</v>
      </c>
      <c r="L40" s="48" t="s">
        <v>52</v>
      </c>
    </row>
    <row r="41" spans="1:12" x14ac:dyDescent="0.2">
      <c r="A41" s="44"/>
      <c r="B41" s="51">
        <v>53102710</v>
      </c>
      <c r="C41" s="33" t="s">
        <v>90</v>
      </c>
      <c r="D41" s="54" t="s">
        <v>87</v>
      </c>
      <c r="E41" s="54" t="s">
        <v>91</v>
      </c>
      <c r="F41" s="97" t="s">
        <v>108</v>
      </c>
      <c r="G41" s="30" t="s">
        <v>24</v>
      </c>
      <c r="H41" s="31">
        <v>1148350</v>
      </c>
      <c r="I41" s="31">
        <v>1148350</v>
      </c>
      <c r="J41" s="55" t="s">
        <v>51</v>
      </c>
      <c r="K41" s="58" t="s">
        <v>22</v>
      </c>
      <c r="L41" s="48" t="s">
        <v>52</v>
      </c>
    </row>
    <row r="42" spans="1:12" x14ac:dyDescent="0.2">
      <c r="A42" s="44"/>
      <c r="B42" s="51">
        <v>80111620</v>
      </c>
      <c r="C42" s="33" t="s">
        <v>92</v>
      </c>
      <c r="D42" s="54" t="s">
        <v>49</v>
      </c>
      <c r="E42" s="54" t="s">
        <v>50</v>
      </c>
      <c r="F42" s="97" t="s">
        <v>108</v>
      </c>
      <c r="G42" s="30" t="s">
        <v>24</v>
      </c>
      <c r="H42" s="31">
        <v>9944541</v>
      </c>
      <c r="I42" s="31">
        <v>9944541</v>
      </c>
      <c r="J42" s="55" t="s">
        <v>51</v>
      </c>
      <c r="K42" s="58" t="s">
        <v>22</v>
      </c>
      <c r="L42" s="48" t="s">
        <v>52</v>
      </c>
    </row>
    <row r="43" spans="1:12" x14ac:dyDescent="0.2">
      <c r="A43" s="44"/>
      <c r="B43" s="51">
        <v>43232107</v>
      </c>
      <c r="C43" s="60" t="s">
        <v>93</v>
      </c>
      <c r="D43" s="54" t="s">
        <v>63</v>
      </c>
      <c r="E43" s="54" t="s">
        <v>32</v>
      </c>
      <c r="F43" s="97" t="s">
        <v>108</v>
      </c>
      <c r="G43" s="30" t="s">
        <v>24</v>
      </c>
      <c r="H43" s="31">
        <v>9900000</v>
      </c>
      <c r="I43" s="31">
        <v>9900000</v>
      </c>
      <c r="J43" s="55" t="s">
        <v>51</v>
      </c>
      <c r="K43" s="58" t="s">
        <v>22</v>
      </c>
      <c r="L43" s="48" t="s">
        <v>52</v>
      </c>
    </row>
    <row r="44" spans="1:12" x14ac:dyDescent="0.2">
      <c r="A44" s="44"/>
      <c r="B44" s="51">
        <v>81112200</v>
      </c>
      <c r="C44" s="33" t="s">
        <v>53</v>
      </c>
      <c r="D44" s="54" t="s">
        <v>69</v>
      </c>
      <c r="E44" s="54" t="s">
        <v>31</v>
      </c>
      <c r="F44" s="30" t="s">
        <v>33</v>
      </c>
      <c r="G44" s="30" t="s">
        <v>24</v>
      </c>
      <c r="H44" s="31">
        <v>28799900</v>
      </c>
      <c r="I44" s="31">
        <v>28799900</v>
      </c>
      <c r="J44" s="55" t="s">
        <v>51</v>
      </c>
      <c r="K44" s="58" t="s">
        <v>22</v>
      </c>
      <c r="L44" s="48" t="s">
        <v>52</v>
      </c>
    </row>
    <row r="45" spans="1:12" x14ac:dyDescent="0.2">
      <c r="A45" s="44"/>
      <c r="B45" s="52">
        <v>72102900</v>
      </c>
      <c r="C45" s="33" t="s">
        <v>94</v>
      </c>
      <c r="D45" s="54" t="s">
        <v>58</v>
      </c>
      <c r="E45" s="54" t="s">
        <v>30</v>
      </c>
      <c r="F45" s="97" t="s">
        <v>108</v>
      </c>
      <c r="G45" s="30" t="s">
        <v>24</v>
      </c>
      <c r="H45" s="31">
        <v>5000000</v>
      </c>
      <c r="I45" s="31">
        <v>5000000</v>
      </c>
      <c r="J45" s="55" t="s">
        <v>51</v>
      </c>
      <c r="K45" s="58" t="s">
        <v>22</v>
      </c>
      <c r="L45" s="48" t="s">
        <v>52</v>
      </c>
    </row>
    <row r="46" spans="1:12" x14ac:dyDescent="0.2">
      <c r="A46" s="44"/>
      <c r="B46" s="52">
        <v>45121504</v>
      </c>
      <c r="C46" s="33" t="s">
        <v>95</v>
      </c>
      <c r="D46" s="54" t="s">
        <v>58</v>
      </c>
      <c r="E46" s="54" t="s">
        <v>26</v>
      </c>
      <c r="F46" s="97" t="s">
        <v>108</v>
      </c>
      <c r="G46" s="30" t="s">
        <v>24</v>
      </c>
      <c r="H46" s="31">
        <v>2839935</v>
      </c>
      <c r="I46" s="31">
        <v>2839935</v>
      </c>
      <c r="J46" s="55" t="s">
        <v>51</v>
      </c>
      <c r="K46" s="58" t="s">
        <v>22</v>
      </c>
      <c r="L46" s="48" t="s">
        <v>52</v>
      </c>
    </row>
    <row r="47" spans="1:12" x14ac:dyDescent="0.2">
      <c r="A47" s="45"/>
      <c r="B47" s="52">
        <v>80141607</v>
      </c>
      <c r="C47" s="33" t="s">
        <v>99</v>
      </c>
      <c r="D47" s="56" t="s">
        <v>96</v>
      </c>
      <c r="E47" s="54" t="s">
        <v>30</v>
      </c>
      <c r="F47" s="35" t="s">
        <v>21</v>
      </c>
      <c r="G47" s="30" t="s">
        <v>71</v>
      </c>
      <c r="H47" s="31">
        <v>835500000</v>
      </c>
      <c r="I47" s="31">
        <v>835500000</v>
      </c>
      <c r="J47" s="55" t="s">
        <v>51</v>
      </c>
      <c r="K47" s="58" t="s">
        <v>22</v>
      </c>
      <c r="L47" s="48" t="s">
        <v>52</v>
      </c>
    </row>
    <row r="48" spans="1:12" x14ac:dyDescent="0.2">
      <c r="A48" s="45"/>
      <c r="B48" s="52">
        <v>82111900</v>
      </c>
      <c r="C48" s="33" t="s">
        <v>98</v>
      </c>
      <c r="D48" s="56" t="s">
        <v>96</v>
      </c>
      <c r="E48" s="54" t="s">
        <v>66</v>
      </c>
      <c r="F48" s="35" t="s">
        <v>21</v>
      </c>
      <c r="G48" s="30" t="s">
        <v>71</v>
      </c>
      <c r="H48" s="31">
        <v>77890260</v>
      </c>
      <c r="I48" s="31">
        <v>77890260</v>
      </c>
      <c r="J48" s="55" t="s">
        <v>51</v>
      </c>
      <c r="K48" s="58" t="s">
        <v>22</v>
      </c>
      <c r="L48" s="48" t="s">
        <v>52</v>
      </c>
    </row>
    <row r="49" spans="1:12" x14ac:dyDescent="0.2">
      <c r="A49" s="45"/>
      <c r="B49" s="52">
        <v>86101810</v>
      </c>
      <c r="C49" s="33" t="s">
        <v>97</v>
      </c>
      <c r="D49" s="56" t="s">
        <v>96</v>
      </c>
      <c r="E49" s="54" t="s">
        <v>66</v>
      </c>
      <c r="F49" s="35" t="s">
        <v>21</v>
      </c>
      <c r="G49" s="30" t="s">
        <v>24</v>
      </c>
      <c r="H49" s="31">
        <v>19740500</v>
      </c>
      <c r="I49" s="31">
        <v>19740500</v>
      </c>
      <c r="J49" s="55" t="s">
        <v>51</v>
      </c>
      <c r="K49" s="58" t="s">
        <v>22</v>
      </c>
      <c r="L49" s="48" t="s">
        <v>52</v>
      </c>
    </row>
    <row r="50" spans="1:12" x14ac:dyDescent="0.2">
      <c r="A50" s="69"/>
      <c r="B50" s="52">
        <v>80111600</v>
      </c>
      <c r="C50" s="33" t="s">
        <v>64</v>
      </c>
      <c r="D50" s="56" t="s">
        <v>54</v>
      </c>
      <c r="E50" s="54" t="s">
        <v>29</v>
      </c>
      <c r="F50" s="35" t="s">
        <v>21</v>
      </c>
      <c r="G50" s="30" t="s">
        <v>24</v>
      </c>
      <c r="H50" s="31">
        <v>15708000</v>
      </c>
      <c r="I50" s="31">
        <v>15708000</v>
      </c>
      <c r="J50" s="55" t="s">
        <v>51</v>
      </c>
      <c r="K50" s="58" t="s">
        <v>22</v>
      </c>
      <c r="L50" s="48" t="s">
        <v>52</v>
      </c>
    </row>
    <row r="51" spans="1:12" x14ac:dyDescent="0.2">
      <c r="A51" s="69"/>
      <c r="B51" s="52">
        <v>56121201</v>
      </c>
      <c r="C51" s="33" t="s">
        <v>104</v>
      </c>
      <c r="D51" s="56" t="s">
        <v>100</v>
      </c>
      <c r="E51" s="56" t="s">
        <v>26</v>
      </c>
      <c r="F51" s="97" t="s">
        <v>108</v>
      </c>
      <c r="G51" s="63" t="s">
        <v>24</v>
      </c>
      <c r="H51" s="31">
        <v>830000</v>
      </c>
      <c r="I51" s="31">
        <v>830000</v>
      </c>
      <c r="J51" s="55" t="s">
        <v>51</v>
      </c>
      <c r="K51" s="58" t="s">
        <v>22</v>
      </c>
      <c r="L51" s="48" t="s">
        <v>52</v>
      </c>
    </row>
    <row r="52" spans="1:12" x14ac:dyDescent="0.2">
      <c r="A52" s="69"/>
      <c r="B52" s="52">
        <v>86101810</v>
      </c>
      <c r="C52" s="33" t="s">
        <v>97</v>
      </c>
      <c r="D52" s="56" t="s">
        <v>68</v>
      </c>
      <c r="E52" s="56" t="s">
        <v>26</v>
      </c>
      <c r="F52" s="35" t="s">
        <v>21</v>
      </c>
      <c r="G52" s="63" t="s">
        <v>24</v>
      </c>
      <c r="H52" s="34">
        <v>3000000</v>
      </c>
      <c r="I52" s="34">
        <v>3000000</v>
      </c>
      <c r="J52" s="55" t="s">
        <v>51</v>
      </c>
      <c r="K52" s="58" t="s">
        <v>22</v>
      </c>
      <c r="L52" s="48" t="s">
        <v>52</v>
      </c>
    </row>
    <row r="53" spans="1:12" ht="25.5" x14ac:dyDescent="0.2">
      <c r="A53" s="69"/>
      <c r="B53" s="52">
        <v>80000000</v>
      </c>
      <c r="C53" s="88" t="s">
        <v>117</v>
      </c>
      <c r="D53" s="56" t="s">
        <v>76</v>
      </c>
      <c r="E53" s="56" t="s">
        <v>28</v>
      </c>
      <c r="F53" s="35" t="s">
        <v>21</v>
      </c>
      <c r="G53" s="63" t="s">
        <v>24</v>
      </c>
      <c r="H53" s="34">
        <v>3000000</v>
      </c>
      <c r="I53" s="34">
        <v>3000000</v>
      </c>
      <c r="J53" s="55" t="s">
        <v>51</v>
      </c>
      <c r="K53" s="58" t="s">
        <v>22</v>
      </c>
      <c r="L53" s="48" t="s">
        <v>52</v>
      </c>
    </row>
    <row r="54" spans="1:12" x14ac:dyDescent="0.2">
      <c r="A54" s="69"/>
      <c r="B54" s="51">
        <v>80111600</v>
      </c>
      <c r="C54" s="33" t="s">
        <v>64</v>
      </c>
      <c r="D54" s="56" t="s">
        <v>58</v>
      </c>
      <c r="E54" s="56" t="s">
        <v>66</v>
      </c>
      <c r="F54" s="35" t="s">
        <v>21</v>
      </c>
      <c r="G54" s="35" t="s">
        <v>71</v>
      </c>
      <c r="H54" s="64">
        <v>31848576</v>
      </c>
      <c r="I54" s="64">
        <v>31848576</v>
      </c>
      <c r="J54" s="55" t="s">
        <v>51</v>
      </c>
      <c r="K54" s="58" t="s">
        <v>22</v>
      </c>
      <c r="L54" s="48" t="s">
        <v>52</v>
      </c>
    </row>
    <row r="55" spans="1:12" x14ac:dyDescent="0.2">
      <c r="A55" s="69"/>
      <c r="B55" s="52">
        <v>82101503</v>
      </c>
      <c r="C55" s="33" t="s">
        <v>102</v>
      </c>
      <c r="D55" s="56" t="s">
        <v>96</v>
      </c>
      <c r="E55" s="56" t="s">
        <v>32</v>
      </c>
      <c r="F55" s="35" t="s">
        <v>21</v>
      </c>
      <c r="G55" s="35" t="s">
        <v>71</v>
      </c>
      <c r="H55" s="64">
        <v>44193744</v>
      </c>
      <c r="I55" s="64">
        <v>44193744</v>
      </c>
      <c r="J55" s="55" t="s">
        <v>51</v>
      </c>
      <c r="K55" s="58" t="s">
        <v>22</v>
      </c>
      <c r="L55" s="48" t="s">
        <v>52</v>
      </c>
    </row>
    <row r="56" spans="1:12" x14ac:dyDescent="0.2">
      <c r="A56" s="69"/>
      <c r="B56" s="52">
        <v>43232305</v>
      </c>
      <c r="C56" s="66" t="s">
        <v>103</v>
      </c>
      <c r="D56" s="56" t="s">
        <v>68</v>
      </c>
      <c r="E56" s="56" t="s">
        <v>31</v>
      </c>
      <c r="F56" s="35" t="s">
        <v>21</v>
      </c>
      <c r="G56" s="35" t="s">
        <v>71</v>
      </c>
      <c r="H56" s="64">
        <v>90000000</v>
      </c>
      <c r="I56" s="64">
        <v>90000000</v>
      </c>
      <c r="J56" s="55" t="s">
        <v>51</v>
      </c>
      <c r="K56" s="58" t="s">
        <v>22</v>
      </c>
      <c r="L56" s="48" t="s">
        <v>52</v>
      </c>
    </row>
    <row r="57" spans="1:12" x14ac:dyDescent="0.2">
      <c r="A57" s="69"/>
      <c r="B57" s="52">
        <v>83112603</v>
      </c>
      <c r="C57" s="33" t="s">
        <v>101</v>
      </c>
      <c r="D57" s="56" t="s">
        <v>76</v>
      </c>
      <c r="E57" s="65" t="s">
        <v>31</v>
      </c>
      <c r="F57" s="35" t="s">
        <v>21</v>
      </c>
      <c r="G57" s="35" t="s">
        <v>71</v>
      </c>
      <c r="H57" s="34">
        <v>15000000</v>
      </c>
      <c r="I57" s="34">
        <v>15000000</v>
      </c>
      <c r="J57" s="55" t="s">
        <v>51</v>
      </c>
      <c r="K57" s="58" t="s">
        <v>22</v>
      </c>
      <c r="L57" s="48" t="s">
        <v>52</v>
      </c>
    </row>
    <row r="58" spans="1:12" x14ac:dyDescent="0.2">
      <c r="A58" s="69"/>
      <c r="B58" s="52">
        <v>83112603</v>
      </c>
      <c r="C58" s="66" t="s">
        <v>101</v>
      </c>
      <c r="D58" s="56" t="s">
        <v>76</v>
      </c>
      <c r="E58" s="65" t="s">
        <v>31</v>
      </c>
      <c r="F58" s="35" t="s">
        <v>21</v>
      </c>
      <c r="G58" s="35" t="s">
        <v>71</v>
      </c>
      <c r="H58" s="34">
        <v>20000000</v>
      </c>
      <c r="I58" s="34">
        <v>20000000</v>
      </c>
      <c r="J58" s="55" t="s">
        <v>51</v>
      </c>
      <c r="K58" s="58" t="s">
        <v>22</v>
      </c>
      <c r="L58" s="48" t="s">
        <v>52</v>
      </c>
    </row>
    <row r="59" spans="1:12" x14ac:dyDescent="0.2">
      <c r="A59" s="69"/>
      <c r="B59" s="52">
        <v>83112603</v>
      </c>
      <c r="C59" s="66" t="s">
        <v>101</v>
      </c>
      <c r="D59" s="56" t="s">
        <v>96</v>
      </c>
      <c r="E59" s="65" t="s">
        <v>31</v>
      </c>
      <c r="F59" s="35" t="s">
        <v>21</v>
      </c>
      <c r="G59" s="35" t="s">
        <v>71</v>
      </c>
      <c r="H59" s="34">
        <v>6000000</v>
      </c>
      <c r="I59" s="34">
        <v>6000000</v>
      </c>
      <c r="J59" s="55" t="s">
        <v>51</v>
      </c>
      <c r="K59" s="58" t="s">
        <v>22</v>
      </c>
      <c r="L59" s="48" t="s">
        <v>52</v>
      </c>
    </row>
    <row r="60" spans="1:12" x14ac:dyDescent="0.2">
      <c r="A60" s="69"/>
      <c r="B60" s="52">
        <v>83112603</v>
      </c>
      <c r="C60" s="66" t="s">
        <v>101</v>
      </c>
      <c r="D60" s="56" t="s">
        <v>100</v>
      </c>
      <c r="E60" s="65" t="s">
        <v>31</v>
      </c>
      <c r="F60" s="35" t="s">
        <v>21</v>
      </c>
      <c r="G60" s="35" t="s">
        <v>71</v>
      </c>
      <c r="H60" s="34">
        <v>15000000</v>
      </c>
      <c r="I60" s="34">
        <v>15000000</v>
      </c>
      <c r="J60" s="55" t="s">
        <v>51</v>
      </c>
      <c r="K60" s="58" t="s">
        <v>22</v>
      </c>
      <c r="L60" s="48" t="s">
        <v>52</v>
      </c>
    </row>
    <row r="61" spans="1:12" x14ac:dyDescent="0.2">
      <c r="A61" s="69"/>
      <c r="B61" s="52">
        <v>83112603</v>
      </c>
      <c r="C61" s="66" t="s">
        <v>101</v>
      </c>
      <c r="D61" s="56" t="s">
        <v>100</v>
      </c>
      <c r="E61" s="65" t="s">
        <v>31</v>
      </c>
      <c r="F61" s="35" t="s">
        <v>21</v>
      </c>
      <c r="G61" s="35" t="s">
        <v>71</v>
      </c>
      <c r="H61" s="34">
        <v>20000000</v>
      </c>
      <c r="I61" s="34">
        <v>20000000</v>
      </c>
      <c r="J61" s="55" t="s">
        <v>51</v>
      </c>
      <c r="K61" s="58" t="s">
        <v>22</v>
      </c>
      <c r="L61" s="48" t="s">
        <v>52</v>
      </c>
    </row>
    <row r="62" spans="1:12" x14ac:dyDescent="0.2">
      <c r="A62" s="69"/>
      <c r="B62" s="51">
        <v>80141902</v>
      </c>
      <c r="C62" s="33" t="s">
        <v>70</v>
      </c>
      <c r="D62" s="56" t="s">
        <v>68</v>
      </c>
      <c r="E62" s="65" t="s">
        <v>31</v>
      </c>
      <c r="F62" s="35" t="s">
        <v>21</v>
      </c>
      <c r="G62" s="35" t="s">
        <v>71</v>
      </c>
      <c r="H62" s="34">
        <v>100000000</v>
      </c>
      <c r="I62" s="34">
        <v>100000000</v>
      </c>
      <c r="J62" s="55" t="s">
        <v>51</v>
      </c>
      <c r="K62" s="58" t="s">
        <v>22</v>
      </c>
      <c r="L62" s="48" t="s">
        <v>52</v>
      </c>
    </row>
    <row r="63" spans="1:12" x14ac:dyDescent="0.2">
      <c r="A63" s="69"/>
      <c r="B63" s="51">
        <v>82101500</v>
      </c>
      <c r="C63" s="33" t="s">
        <v>118</v>
      </c>
      <c r="D63" s="56" t="s">
        <v>100</v>
      </c>
      <c r="E63" s="65" t="s">
        <v>28</v>
      </c>
      <c r="F63" s="98" t="s">
        <v>108</v>
      </c>
      <c r="G63" s="35" t="s">
        <v>71</v>
      </c>
      <c r="H63" s="31">
        <v>20806256</v>
      </c>
      <c r="I63" s="31">
        <v>20806256</v>
      </c>
      <c r="J63" s="55" t="s">
        <v>51</v>
      </c>
      <c r="K63" s="58" t="s">
        <v>22</v>
      </c>
      <c r="L63" s="48" t="s">
        <v>52</v>
      </c>
    </row>
    <row r="64" spans="1:12" x14ac:dyDescent="0.2">
      <c r="A64" s="69"/>
      <c r="B64" s="51">
        <v>82131600</v>
      </c>
      <c r="C64" s="33" t="s">
        <v>119</v>
      </c>
      <c r="D64" s="56" t="s">
        <v>68</v>
      </c>
      <c r="E64" s="65" t="s">
        <v>32</v>
      </c>
      <c r="F64" s="35" t="s">
        <v>21</v>
      </c>
      <c r="G64" s="35" t="s">
        <v>71</v>
      </c>
      <c r="H64" s="34">
        <v>5000000</v>
      </c>
      <c r="I64" s="34">
        <v>5000000</v>
      </c>
      <c r="J64" s="55" t="s">
        <v>51</v>
      </c>
      <c r="K64" s="58" t="s">
        <v>22</v>
      </c>
      <c r="L64" s="48" t="s">
        <v>52</v>
      </c>
    </row>
    <row r="65" spans="1:12" x14ac:dyDescent="0.2">
      <c r="A65" s="69"/>
      <c r="B65" s="51">
        <v>43211508</v>
      </c>
      <c r="C65" s="33" t="s">
        <v>120</v>
      </c>
      <c r="D65" s="56" t="s">
        <v>100</v>
      </c>
      <c r="E65" s="65" t="s">
        <v>28</v>
      </c>
      <c r="F65" s="98" t="s">
        <v>33</v>
      </c>
      <c r="G65" s="35" t="s">
        <v>24</v>
      </c>
      <c r="H65" s="34">
        <v>72703377</v>
      </c>
      <c r="I65" s="34">
        <v>72703377</v>
      </c>
      <c r="J65" s="55" t="s">
        <v>51</v>
      </c>
      <c r="K65" s="58" t="s">
        <v>22</v>
      </c>
      <c r="L65" s="48" t="s">
        <v>52</v>
      </c>
    </row>
    <row r="66" spans="1:12" ht="13.5" thickBot="1" x14ac:dyDescent="0.25">
      <c r="A66" s="94"/>
      <c r="B66" s="70">
        <v>72102103</v>
      </c>
      <c r="C66" s="71" t="s">
        <v>121</v>
      </c>
      <c r="D66" s="72" t="s">
        <v>68</v>
      </c>
      <c r="E66" s="73" t="s">
        <v>26</v>
      </c>
      <c r="F66" s="99" t="s">
        <v>108</v>
      </c>
      <c r="G66" s="74" t="s">
        <v>24</v>
      </c>
      <c r="H66" s="75">
        <v>400000</v>
      </c>
      <c r="I66" s="75">
        <v>400000</v>
      </c>
      <c r="J66" s="76" t="s">
        <v>51</v>
      </c>
      <c r="K66" s="77" t="s">
        <v>22</v>
      </c>
      <c r="L66" s="78" t="s">
        <v>52</v>
      </c>
    </row>
    <row r="67" spans="1:12" x14ac:dyDescent="0.2">
      <c r="E67" s="36"/>
      <c r="H67" s="95"/>
    </row>
    <row r="68" spans="1:12" x14ac:dyDescent="0.2">
      <c r="E68" s="36"/>
    </row>
  </sheetData>
  <autoFilter ref="B5:L66"/>
  <mergeCells count="1">
    <mergeCell ref="C1:L3"/>
  </mergeCells>
  <dataValidations count="1">
    <dataValidation type="decimal" operator="greaterThan" allowBlank="1" showInputMessage="1" showErrorMessage="1" errorTitle="No es una opción válida" error="Sólo admite datos númericos" sqref="H13:I13 IX13:IY13 ST13:SU13 ACP13:ACQ13 AML13:AMM13 AWH13:AWI13 BGD13:BGE13 BPZ13:BQA13 BZV13:BZW13 CJR13:CJS13 CTN13:CTO13 DDJ13:DDK13 DNF13:DNG13 DXB13:DXC13 EGX13:EGY13 EQT13:EQU13 FAP13:FAQ13 FKL13:FKM13 FUH13:FUI13 GED13:GEE13 GNZ13:GOA13 GXV13:GXW13 HHR13:HHS13 HRN13:HRO13 IBJ13:IBK13 ILF13:ILG13 IVB13:IVC13 JEX13:JEY13 JOT13:JOU13 JYP13:JYQ13 KIL13:KIM13 KSH13:KSI13 LCD13:LCE13 LLZ13:LMA13 LVV13:LVW13 MFR13:MFS13 MPN13:MPO13 MZJ13:MZK13 NJF13:NJG13 NTB13:NTC13 OCX13:OCY13 OMT13:OMU13 OWP13:OWQ13 PGL13:PGM13 PQH13:PQI13 QAD13:QAE13 QJZ13:QKA13 QTV13:QTW13 RDR13:RDS13 RNN13:RNO13 RXJ13:RXK13 SHF13:SHG13 SRB13:SRC13 TAX13:TAY13 TKT13:TKU13 TUP13:TUQ13 UEL13:UEM13 UOH13:UOI13 UYD13:UYE13 VHZ13:VIA13 VRV13:VRW13 WBR13:WBS13 WLN13:WLO13 WVJ13:WVK13 H65539:I65539 IX65539:IY65539 ST65539:SU65539 ACP65539:ACQ65539 AML65539:AMM65539 AWH65539:AWI65539 BGD65539:BGE65539 BPZ65539:BQA65539 BZV65539:BZW65539 CJR65539:CJS65539 CTN65539:CTO65539 DDJ65539:DDK65539 DNF65539:DNG65539 DXB65539:DXC65539 EGX65539:EGY65539 EQT65539:EQU65539 FAP65539:FAQ65539 FKL65539:FKM65539 FUH65539:FUI65539 GED65539:GEE65539 GNZ65539:GOA65539 GXV65539:GXW65539 HHR65539:HHS65539 HRN65539:HRO65539 IBJ65539:IBK65539 ILF65539:ILG65539 IVB65539:IVC65539 JEX65539:JEY65539 JOT65539:JOU65539 JYP65539:JYQ65539 KIL65539:KIM65539 KSH65539:KSI65539 LCD65539:LCE65539 LLZ65539:LMA65539 LVV65539:LVW65539 MFR65539:MFS65539 MPN65539:MPO65539 MZJ65539:MZK65539 NJF65539:NJG65539 NTB65539:NTC65539 OCX65539:OCY65539 OMT65539:OMU65539 OWP65539:OWQ65539 PGL65539:PGM65539 PQH65539:PQI65539 QAD65539:QAE65539 QJZ65539:QKA65539 QTV65539:QTW65539 RDR65539:RDS65539 RNN65539:RNO65539 RXJ65539:RXK65539 SHF65539:SHG65539 SRB65539:SRC65539 TAX65539:TAY65539 TKT65539:TKU65539 TUP65539:TUQ65539 UEL65539:UEM65539 UOH65539:UOI65539 UYD65539:UYE65539 VHZ65539:VIA65539 VRV65539:VRW65539 WBR65539:WBS65539 WLN65539:WLO65539 WVJ65539:WVK65539 H131075:I131075 IX131075:IY131075 ST131075:SU131075 ACP131075:ACQ131075 AML131075:AMM131075 AWH131075:AWI131075 BGD131075:BGE131075 BPZ131075:BQA131075 BZV131075:BZW131075 CJR131075:CJS131075 CTN131075:CTO131075 DDJ131075:DDK131075 DNF131075:DNG131075 DXB131075:DXC131075 EGX131075:EGY131075 EQT131075:EQU131075 FAP131075:FAQ131075 FKL131075:FKM131075 FUH131075:FUI131075 GED131075:GEE131075 GNZ131075:GOA131075 GXV131075:GXW131075 HHR131075:HHS131075 HRN131075:HRO131075 IBJ131075:IBK131075 ILF131075:ILG131075 IVB131075:IVC131075 JEX131075:JEY131075 JOT131075:JOU131075 JYP131075:JYQ131075 KIL131075:KIM131075 KSH131075:KSI131075 LCD131075:LCE131075 LLZ131075:LMA131075 LVV131075:LVW131075 MFR131075:MFS131075 MPN131075:MPO131075 MZJ131075:MZK131075 NJF131075:NJG131075 NTB131075:NTC131075 OCX131075:OCY131075 OMT131075:OMU131075 OWP131075:OWQ131075 PGL131075:PGM131075 PQH131075:PQI131075 QAD131075:QAE131075 QJZ131075:QKA131075 QTV131075:QTW131075 RDR131075:RDS131075 RNN131075:RNO131075 RXJ131075:RXK131075 SHF131075:SHG131075 SRB131075:SRC131075 TAX131075:TAY131075 TKT131075:TKU131075 TUP131075:TUQ131075 UEL131075:UEM131075 UOH131075:UOI131075 UYD131075:UYE131075 VHZ131075:VIA131075 VRV131075:VRW131075 WBR131075:WBS131075 WLN131075:WLO131075 WVJ131075:WVK131075 H196611:I196611 IX196611:IY196611 ST196611:SU196611 ACP196611:ACQ196611 AML196611:AMM196611 AWH196611:AWI196611 BGD196611:BGE196611 BPZ196611:BQA196611 BZV196611:BZW196611 CJR196611:CJS196611 CTN196611:CTO196611 DDJ196611:DDK196611 DNF196611:DNG196611 DXB196611:DXC196611 EGX196611:EGY196611 EQT196611:EQU196611 FAP196611:FAQ196611 FKL196611:FKM196611 FUH196611:FUI196611 GED196611:GEE196611 GNZ196611:GOA196611 GXV196611:GXW196611 HHR196611:HHS196611 HRN196611:HRO196611 IBJ196611:IBK196611 ILF196611:ILG196611 IVB196611:IVC196611 JEX196611:JEY196611 JOT196611:JOU196611 JYP196611:JYQ196611 KIL196611:KIM196611 KSH196611:KSI196611 LCD196611:LCE196611 LLZ196611:LMA196611 LVV196611:LVW196611 MFR196611:MFS196611 MPN196611:MPO196611 MZJ196611:MZK196611 NJF196611:NJG196611 NTB196611:NTC196611 OCX196611:OCY196611 OMT196611:OMU196611 OWP196611:OWQ196611 PGL196611:PGM196611 PQH196611:PQI196611 QAD196611:QAE196611 QJZ196611:QKA196611 QTV196611:QTW196611 RDR196611:RDS196611 RNN196611:RNO196611 RXJ196611:RXK196611 SHF196611:SHG196611 SRB196611:SRC196611 TAX196611:TAY196611 TKT196611:TKU196611 TUP196611:TUQ196611 UEL196611:UEM196611 UOH196611:UOI196611 UYD196611:UYE196611 VHZ196611:VIA196611 VRV196611:VRW196611 WBR196611:WBS196611 WLN196611:WLO196611 WVJ196611:WVK196611 H262147:I262147 IX262147:IY262147 ST262147:SU262147 ACP262147:ACQ262147 AML262147:AMM262147 AWH262147:AWI262147 BGD262147:BGE262147 BPZ262147:BQA262147 BZV262147:BZW262147 CJR262147:CJS262147 CTN262147:CTO262147 DDJ262147:DDK262147 DNF262147:DNG262147 DXB262147:DXC262147 EGX262147:EGY262147 EQT262147:EQU262147 FAP262147:FAQ262147 FKL262147:FKM262147 FUH262147:FUI262147 GED262147:GEE262147 GNZ262147:GOA262147 GXV262147:GXW262147 HHR262147:HHS262147 HRN262147:HRO262147 IBJ262147:IBK262147 ILF262147:ILG262147 IVB262147:IVC262147 JEX262147:JEY262147 JOT262147:JOU262147 JYP262147:JYQ262147 KIL262147:KIM262147 KSH262147:KSI262147 LCD262147:LCE262147 LLZ262147:LMA262147 LVV262147:LVW262147 MFR262147:MFS262147 MPN262147:MPO262147 MZJ262147:MZK262147 NJF262147:NJG262147 NTB262147:NTC262147 OCX262147:OCY262147 OMT262147:OMU262147 OWP262147:OWQ262147 PGL262147:PGM262147 PQH262147:PQI262147 QAD262147:QAE262147 QJZ262147:QKA262147 QTV262147:QTW262147 RDR262147:RDS262147 RNN262147:RNO262147 RXJ262147:RXK262147 SHF262147:SHG262147 SRB262147:SRC262147 TAX262147:TAY262147 TKT262147:TKU262147 TUP262147:TUQ262147 UEL262147:UEM262147 UOH262147:UOI262147 UYD262147:UYE262147 VHZ262147:VIA262147 VRV262147:VRW262147 WBR262147:WBS262147 WLN262147:WLO262147 WVJ262147:WVK262147 H327683:I327683 IX327683:IY327683 ST327683:SU327683 ACP327683:ACQ327683 AML327683:AMM327683 AWH327683:AWI327683 BGD327683:BGE327683 BPZ327683:BQA327683 BZV327683:BZW327683 CJR327683:CJS327683 CTN327683:CTO327683 DDJ327683:DDK327683 DNF327683:DNG327683 DXB327683:DXC327683 EGX327683:EGY327683 EQT327683:EQU327683 FAP327683:FAQ327683 FKL327683:FKM327683 FUH327683:FUI327683 GED327683:GEE327683 GNZ327683:GOA327683 GXV327683:GXW327683 HHR327683:HHS327683 HRN327683:HRO327683 IBJ327683:IBK327683 ILF327683:ILG327683 IVB327683:IVC327683 JEX327683:JEY327683 JOT327683:JOU327683 JYP327683:JYQ327683 KIL327683:KIM327683 KSH327683:KSI327683 LCD327683:LCE327683 LLZ327683:LMA327683 LVV327683:LVW327683 MFR327683:MFS327683 MPN327683:MPO327683 MZJ327683:MZK327683 NJF327683:NJG327683 NTB327683:NTC327683 OCX327683:OCY327683 OMT327683:OMU327683 OWP327683:OWQ327683 PGL327683:PGM327683 PQH327683:PQI327683 QAD327683:QAE327683 QJZ327683:QKA327683 QTV327683:QTW327683 RDR327683:RDS327683 RNN327683:RNO327683 RXJ327683:RXK327683 SHF327683:SHG327683 SRB327683:SRC327683 TAX327683:TAY327683 TKT327683:TKU327683 TUP327683:TUQ327683 UEL327683:UEM327683 UOH327683:UOI327683 UYD327683:UYE327683 VHZ327683:VIA327683 VRV327683:VRW327683 WBR327683:WBS327683 WLN327683:WLO327683 WVJ327683:WVK327683 H393219:I393219 IX393219:IY393219 ST393219:SU393219 ACP393219:ACQ393219 AML393219:AMM393219 AWH393219:AWI393219 BGD393219:BGE393219 BPZ393219:BQA393219 BZV393219:BZW393219 CJR393219:CJS393219 CTN393219:CTO393219 DDJ393219:DDK393219 DNF393219:DNG393219 DXB393219:DXC393219 EGX393219:EGY393219 EQT393219:EQU393219 FAP393219:FAQ393219 FKL393219:FKM393219 FUH393219:FUI393219 GED393219:GEE393219 GNZ393219:GOA393219 GXV393219:GXW393219 HHR393219:HHS393219 HRN393219:HRO393219 IBJ393219:IBK393219 ILF393219:ILG393219 IVB393219:IVC393219 JEX393219:JEY393219 JOT393219:JOU393219 JYP393219:JYQ393219 KIL393219:KIM393219 KSH393219:KSI393219 LCD393219:LCE393219 LLZ393219:LMA393219 LVV393219:LVW393219 MFR393219:MFS393219 MPN393219:MPO393219 MZJ393219:MZK393219 NJF393219:NJG393219 NTB393219:NTC393219 OCX393219:OCY393219 OMT393219:OMU393219 OWP393219:OWQ393219 PGL393219:PGM393219 PQH393219:PQI393219 QAD393219:QAE393219 QJZ393219:QKA393219 QTV393219:QTW393219 RDR393219:RDS393219 RNN393219:RNO393219 RXJ393219:RXK393219 SHF393219:SHG393219 SRB393219:SRC393219 TAX393219:TAY393219 TKT393219:TKU393219 TUP393219:TUQ393219 UEL393219:UEM393219 UOH393219:UOI393219 UYD393219:UYE393219 VHZ393219:VIA393219 VRV393219:VRW393219 WBR393219:WBS393219 WLN393219:WLO393219 WVJ393219:WVK393219 H458755:I458755 IX458755:IY458755 ST458755:SU458755 ACP458755:ACQ458755 AML458755:AMM458755 AWH458755:AWI458755 BGD458755:BGE458755 BPZ458755:BQA458755 BZV458755:BZW458755 CJR458755:CJS458755 CTN458755:CTO458755 DDJ458755:DDK458755 DNF458755:DNG458755 DXB458755:DXC458755 EGX458755:EGY458755 EQT458755:EQU458755 FAP458755:FAQ458755 FKL458755:FKM458755 FUH458755:FUI458755 GED458755:GEE458755 GNZ458755:GOA458755 GXV458755:GXW458755 HHR458755:HHS458755 HRN458755:HRO458755 IBJ458755:IBK458755 ILF458755:ILG458755 IVB458755:IVC458755 JEX458755:JEY458755 JOT458755:JOU458755 JYP458755:JYQ458755 KIL458755:KIM458755 KSH458755:KSI458755 LCD458755:LCE458755 LLZ458755:LMA458755 LVV458755:LVW458755 MFR458755:MFS458755 MPN458755:MPO458755 MZJ458755:MZK458755 NJF458755:NJG458755 NTB458755:NTC458755 OCX458755:OCY458755 OMT458755:OMU458755 OWP458755:OWQ458755 PGL458755:PGM458755 PQH458755:PQI458755 QAD458755:QAE458755 QJZ458755:QKA458755 QTV458755:QTW458755 RDR458755:RDS458755 RNN458755:RNO458755 RXJ458755:RXK458755 SHF458755:SHG458755 SRB458755:SRC458755 TAX458755:TAY458755 TKT458755:TKU458755 TUP458755:TUQ458755 UEL458755:UEM458755 UOH458755:UOI458755 UYD458755:UYE458755 VHZ458755:VIA458755 VRV458755:VRW458755 WBR458755:WBS458755 WLN458755:WLO458755 WVJ458755:WVK458755 H524291:I524291 IX524291:IY524291 ST524291:SU524291 ACP524291:ACQ524291 AML524291:AMM524291 AWH524291:AWI524291 BGD524291:BGE524291 BPZ524291:BQA524291 BZV524291:BZW524291 CJR524291:CJS524291 CTN524291:CTO524291 DDJ524291:DDK524291 DNF524291:DNG524291 DXB524291:DXC524291 EGX524291:EGY524291 EQT524291:EQU524291 FAP524291:FAQ524291 FKL524291:FKM524291 FUH524291:FUI524291 GED524291:GEE524291 GNZ524291:GOA524291 GXV524291:GXW524291 HHR524291:HHS524291 HRN524291:HRO524291 IBJ524291:IBK524291 ILF524291:ILG524291 IVB524291:IVC524291 JEX524291:JEY524291 JOT524291:JOU524291 JYP524291:JYQ524291 KIL524291:KIM524291 KSH524291:KSI524291 LCD524291:LCE524291 LLZ524291:LMA524291 LVV524291:LVW524291 MFR524291:MFS524291 MPN524291:MPO524291 MZJ524291:MZK524291 NJF524291:NJG524291 NTB524291:NTC524291 OCX524291:OCY524291 OMT524291:OMU524291 OWP524291:OWQ524291 PGL524291:PGM524291 PQH524291:PQI524291 QAD524291:QAE524291 QJZ524291:QKA524291 QTV524291:QTW524291 RDR524291:RDS524291 RNN524291:RNO524291 RXJ524291:RXK524291 SHF524291:SHG524291 SRB524291:SRC524291 TAX524291:TAY524291 TKT524291:TKU524291 TUP524291:TUQ524291 UEL524291:UEM524291 UOH524291:UOI524291 UYD524291:UYE524291 VHZ524291:VIA524291 VRV524291:VRW524291 WBR524291:WBS524291 WLN524291:WLO524291 WVJ524291:WVK524291 H589827:I589827 IX589827:IY589827 ST589827:SU589827 ACP589827:ACQ589827 AML589827:AMM589827 AWH589827:AWI589827 BGD589827:BGE589827 BPZ589827:BQA589827 BZV589827:BZW589827 CJR589827:CJS589827 CTN589827:CTO589827 DDJ589827:DDK589827 DNF589827:DNG589827 DXB589827:DXC589827 EGX589827:EGY589827 EQT589827:EQU589827 FAP589827:FAQ589827 FKL589827:FKM589827 FUH589827:FUI589827 GED589827:GEE589827 GNZ589827:GOA589827 GXV589827:GXW589827 HHR589827:HHS589827 HRN589827:HRO589827 IBJ589827:IBK589827 ILF589827:ILG589827 IVB589827:IVC589827 JEX589827:JEY589827 JOT589827:JOU589827 JYP589827:JYQ589827 KIL589827:KIM589827 KSH589827:KSI589827 LCD589827:LCE589827 LLZ589827:LMA589827 LVV589827:LVW589827 MFR589827:MFS589827 MPN589827:MPO589827 MZJ589827:MZK589827 NJF589827:NJG589827 NTB589827:NTC589827 OCX589827:OCY589827 OMT589827:OMU589827 OWP589827:OWQ589827 PGL589827:PGM589827 PQH589827:PQI589827 QAD589827:QAE589827 QJZ589827:QKA589827 QTV589827:QTW589827 RDR589827:RDS589827 RNN589827:RNO589827 RXJ589827:RXK589827 SHF589827:SHG589827 SRB589827:SRC589827 TAX589827:TAY589827 TKT589827:TKU589827 TUP589827:TUQ589827 UEL589827:UEM589827 UOH589827:UOI589827 UYD589827:UYE589827 VHZ589827:VIA589827 VRV589827:VRW589827 WBR589827:WBS589827 WLN589827:WLO589827 WVJ589827:WVK589827 H655363:I655363 IX655363:IY655363 ST655363:SU655363 ACP655363:ACQ655363 AML655363:AMM655363 AWH655363:AWI655363 BGD655363:BGE655363 BPZ655363:BQA655363 BZV655363:BZW655363 CJR655363:CJS655363 CTN655363:CTO655363 DDJ655363:DDK655363 DNF655363:DNG655363 DXB655363:DXC655363 EGX655363:EGY655363 EQT655363:EQU655363 FAP655363:FAQ655363 FKL655363:FKM655363 FUH655363:FUI655363 GED655363:GEE655363 GNZ655363:GOA655363 GXV655363:GXW655363 HHR655363:HHS655363 HRN655363:HRO655363 IBJ655363:IBK655363 ILF655363:ILG655363 IVB655363:IVC655363 JEX655363:JEY655363 JOT655363:JOU655363 JYP655363:JYQ655363 KIL655363:KIM655363 KSH655363:KSI655363 LCD655363:LCE655363 LLZ655363:LMA655363 LVV655363:LVW655363 MFR655363:MFS655363 MPN655363:MPO655363 MZJ655363:MZK655363 NJF655363:NJG655363 NTB655363:NTC655363 OCX655363:OCY655363 OMT655363:OMU655363 OWP655363:OWQ655363 PGL655363:PGM655363 PQH655363:PQI655363 QAD655363:QAE655363 QJZ655363:QKA655363 QTV655363:QTW655363 RDR655363:RDS655363 RNN655363:RNO655363 RXJ655363:RXK655363 SHF655363:SHG655363 SRB655363:SRC655363 TAX655363:TAY655363 TKT655363:TKU655363 TUP655363:TUQ655363 UEL655363:UEM655363 UOH655363:UOI655363 UYD655363:UYE655363 VHZ655363:VIA655363 VRV655363:VRW655363 WBR655363:WBS655363 WLN655363:WLO655363 WVJ655363:WVK655363 H720899:I720899 IX720899:IY720899 ST720899:SU720899 ACP720899:ACQ720899 AML720899:AMM720899 AWH720899:AWI720899 BGD720899:BGE720899 BPZ720899:BQA720899 BZV720899:BZW720899 CJR720899:CJS720899 CTN720899:CTO720899 DDJ720899:DDK720899 DNF720899:DNG720899 DXB720899:DXC720899 EGX720899:EGY720899 EQT720899:EQU720899 FAP720899:FAQ720899 FKL720899:FKM720899 FUH720899:FUI720899 GED720899:GEE720899 GNZ720899:GOA720899 GXV720899:GXW720899 HHR720899:HHS720899 HRN720899:HRO720899 IBJ720899:IBK720899 ILF720899:ILG720899 IVB720899:IVC720899 JEX720899:JEY720899 JOT720899:JOU720899 JYP720899:JYQ720899 KIL720899:KIM720899 KSH720899:KSI720899 LCD720899:LCE720899 LLZ720899:LMA720899 LVV720899:LVW720899 MFR720899:MFS720899 MPN720899:MPO720899 MZJ720899:MZK720899 NJF720899:NJG720899 NTB720899:NTC720899 OCX720899:OCY720899 OMT720899:OMU720899 OWP720899:OWQ720899 PGL720899:PGM720899 PQH720899:PQI720899 QAD720899:QAE720899 QJZ720899:QKA720899 QTV720899:QTW720899 RDR720899:RDS720899 RNN720899:RNO720899 RXJ720899:RXK720899 SHF720899:SHG720899 SRB720899:SRC720899 TAX720899:TAY720899 TKT720899:TKU720899 TUP720899:TUQ720899 UEL720899:UEM720899 UOH720899:UOI720899 UYD720899:UYE720899 VHZ720899:VIA720899 VRV720899:VRW720899 WBR720899:WBS720899 WLN720899:WLO720899 WVJ720899:WVK720899 H786435:I786435 IX786435:IY786435 ST786435:SU786435 ACP786435:ACQ786435 AML786435:AMM786435 AWH786435:AWI786435 BGD786435:BGE786435 BPZ786435:BQA786435 BZV786435:BZW786435 CJR786435:CJS786435 CTN786435:CTO786435 DDJ786435:DDK786435 DNF786435:DNG786435 DXB786435:DXC786435 EGX786435:EGY786435 EQT786435:EQU786435 FAP786435:FAQ786435 FKL786435:FKM786435 FUH786435:FUI786435 GED786435:GEE786435 GNZ786435:GOA786435 GXV786435:GXW786435 HHR786435:HHS786435 HRN786435:HRO786435 IBJ786435:IBK786435 ILF786435:ILG786435 IVB786435:IVC786435 JEX786435:JEY786435 JOT786435:JOU786435 JYP786435:JYQ786435 KIL786435:KIM786435 KSH786435:KSI786435 LCD786435:LCE786435 LLZ786435:LMA786435 LVV786435:LVW786435 MFR786435:MFS786435 MPN786435:MPO786435 MZJ786435:MZK786435 NJF786435:NJG786435 NTB786435:NTC786435 OCX786435:OCY786435 OMT786435:OMU786435 OWP786435:OWQ786435 PGL786435:PGM786435 PQH786435:PQI786435 QAD786435:QAE786435 QJZ786435:QKA786435 QTV786435:QTW786435 RDR786435:RDS786435 RNN786435:RNO786435 RXJ786435:RXK786435 SHF786435:SHG786435 SRB786435:SRC786435 TAX786435:TAY786435 TKT786435:TKU786435 TUP786435:TUQ786435 UEL786435:UEM786435 UOH786435:UOI786435 UYD786435:UYE786435 VHZ786435:VIA786435 VRV786435:VRW786435 WBR786435:WBS786435 WLN786435:WLO786435 WVJ786435:WVK786435 H851971:I851971 IX851971:IY851971 ST851971:SU851971 ACP851971:ACQ851971 AML851971:AMM851971 AWH851971:AWI851971 BGD851971:BGE851971 BPZ851971:BQA851971 BZV851971:BZW851971 CJR851971:CJS851971 CTN851971:CTO851971 DDJ851971:DDK851971 DNF851971:DNG851971 DXB851971:DXC851971 EGX851971:EGY851971 EQT851971:EQU851971 FAP851971:FAQ851971 FKL851971:FKM851971 FUH851971:FUI851971 GED851971:GEE851971 GNZ851971:GOA851971 GXV851971:GXW851971 HHR851971:HHS851971 HRN851971:HRO851971 IBJ851971:IBK851971 ILF851971:ILG851971 IVB851971:IVC851971 JEX851971:JEY851971 JOT851971:JOU851971 JYP851971:JYQ851971 KIL851971:KIM851971 KSH851971:KSI851971 LCD851971:LCE851971 LLZ851971:LMA851971 LVV851971:LVW851971 MFR851971:MFS851971 MPN851971:MPO851971 MZJ851971:MZK851971 NJF851971:NJG851971 NTB851971:NTC851971 OCX851971:OCY851971 OMT851971:OMU851971 OWP851971:OWQ851971 PGL851971:PGM851971 PQH851971:PQI851971 QAD851971:QAE851971 QJZ851971:QKA851971 QTV851971:QTW851971 RDR851971:RDS851971 RNN851971:RNO851971 RXJ851971:RXK851971 SHF851971:SHG851971 SRB851971:SRC851971 TAX851971:TAY851971 TKT851971:TKU851971 TUP851971:TUQ851971 UEL851971:UEM851971 UOH851971:UOI851971 UYD851971:UYE851971 VHZ851971:VIA851971 VRV851971:VRW851971 WBR851971:WBS851971 WLN851971:WLO851971 WVJ851971:WVK851971 H917507:I917507 IX917507:IY917507 ST917507:SU917507 ACP917507:ACQ917507 AML917507:AMM917507 AWH917507:AWI917507 BGD917507:BGE917507 BPZ917507:BQA917507 BZV917507:BZW917507 CJR917507:CJS917507 CTN917507:CTO917507 DDJ917507:DDK917507 DNF917507:DNG917507 DXB917507:DXC917507 EGX917507:EGY917507 EQT917507:EQU917507 FAP917507:FAQ917507 FKL917507:FKM917507 FUH917507:FUI917507 GED917507:GEE917507 GNZ917507:GOA917507 GXV917507:GXW917507 HHR917507:HHS917507 HRN917507:HRO917507 IBJ917507:IBK917507 ILF917507:ILG917507 IVB917507:IVC917507 JEX917507:JEY917507 JOT917507:JOU917507 JYP917507:JYQ917507 KIL917507:KIM917507 KSH917507:KSI917507 LCD917507:LCE917507 LLZ917507:LMA917507 LVV917507:LVW917507 MFR917507:MFS917507 MPN917507:MPO917507 MZJ917507:MZK917507 NJF917507:NJG917507 NTB917507:NTC917507 OCX917507:OCY917507 OMT917507:OMU917507 OWP917507:OWQ917507 PGL917507:PGM917507 PQH917507:PQI917507 QAD917507:QAE917507 QJZ917507:QKA917507 QTV917507:QTW917507 RDR917507:RDS917507 RNN917507:RNO917507 RXJ917507:RXK917507 SHF917507:SHG917507 SRB917507:SRC917507 TAX917507:TAY917507 TKT917507:TKU917507 TUP917507:TUQ917507 UEL917507:UEM917507 UOH917507:UOI917507 UYD917507:UYE917507 VHZ917507:VIA917507 VRV917507:VRW917507 WBR917507:WBS917507 WLN917507:WLO917507 WVJ917507:WVK917507 H983043:I983043 IX983043:IY983043 ST983043:SU983043 ACP983043:ACQ983043 AML983043:AMM983043 AWH983043:AWI983043 BGD983043:BGE983043 BPZ983043:BQA983043 BZV983043:BZW983043 CJR983043:CJS983043 CTN983043:CTO983043 DDJ983043:DDK983043 DNF983043:DNG983043 DXB983043:DXC983043 EGX983043:EGY983043 EQT983043:EQU983043 FAP983043:FAQ983043 FKL983043:FKM983043 FUH983043:FUI983043 GED983043:GEE983043 GNZ983043:GOA983043 GXV983043:GXW983043 HHR983043:HHS983043 HRN983043:HRO983043 IBJ983043:IBK983043 ILF983043:ILG983043 IVB983043:IVC983043 JEX983043:JEY983043 JOT983043:JOU983043 JYP983043:JYQ983043 KIL983043:KIM983043 KSH983043:KSI983043 LCD983043:LCE983043 LLZ983043:LMA983043 LVV983043:LVW983043 MFR983043:MFS983043 MPN983043:MPO983043 MZJ983043:MZK983043 NJF983043:NJG983043 NTB983043:NTC983043 OCX983043:OCY983043 OMT983043:OMU983043 OWP983043:OWQ983043 PGL983043:PGM983043 PQH983043:PQI983043 QAD983043:QAE983043 QJZ983043:QKA983043 QTV983043:QTW983043 RDR983043:RDS983043 RNN983043:RNO983043 RXJ983043:RXK983043 SHF983043:SHG983043 SRB983043:SRC983043 TAX983043:TAY983043 TKT983043:TKU983043 TUP983043:TUQ983043 UEL983043:UEM983043 UOH983043:UOI983043 UYD983043:UYE983043 VHZ983043:VIA983043 VRV983043:VRW983043 WBR983043:WBS983043 WLN983043:WLO983043 WVJ983043:WVK983043 H24:I29 IX24:IY29 ST24:SU29 ACP24:ACQ29 AML24:AMM29 AWH24:AWI29 BGD24:BGE29 BPZ24:BQA29 BZV24:BZW29 CJR24:CJS29 CTN24:CTO29 DDJ24:DDK29 DNF24:DNG29 DXB24:DXC29 EGX24:EGY29 EQT24:EQU29 FAP24:FAQ29 FKL24:FKM29 FUH24:FUI29 GED24:GEE29 GNZ24:GOA29 GXV24:GXW29 HHR24:HHS29 HRN24:HRO29 IBJ24:IBK29 ILF24:ILG29 IVB24:IVC29 JEX24:JEY29 JOT24:JOU29 JYP24:JYQ29 KIL24:KIM29 KSH24:KSI29 LCD24:LCE29 LLZ24:LMA29 LVV24:LVW29 MFR24:MFS29 MPN24:MPO29 MZJ24:MZK29 NJF24:NJG29 NTB24:NTC29 OCX24:OCY29 OMT24:OMU29 OWP24:OWQ29 PGL24:PGM29 PQH24:PQI29 QAD24:QAE29 QJZ24:QKA29 QTV24:QTW29 RDR24:RDS29 RNN24:RNO29 RXJ24:RXK29 SHF24:SHG29 SRB24:SRC29 TAX24:TAY29 TKT24:TKU29 TUP24:TUQ29 UEL24:UEM29 UOH24:UOI29 UYD24:UYE29 VHZ24:VIA29 VRV24:VRW29 WBR24:WBS29 WLN24:WLO29 WVJ24:WVK29 H65550:I65555 IX65550:IY65555 ST65550:SU65555 ACP65550:ACQ65555 AML65550:AMM65555 AWH65550:AWI65555 BGD65550:BGE65555 BPZ65550:BQA65555 BZV65550:BZW65555 CJR65550:CJS65555 CTN65550:CTO65555 DDJ65550:DDK65555 DNF65550:DNG65555 DXB65550:DXC65555 EGX65550:EGY65555 EQT65550:EQU65555 FAP65550:FAQ65555 FKL65550:FKM65555 FUH65550:FUI65555 GED65550:GEE65555 GNZ65550:GOA65555 GXV65550:GXW65555 HHR65550:HHS65555 HRN65550:HRO65555 IBJ65550:IBK65555 ILF65550:ILG65555 IVB65550:IVC65555 JEX65550:JEY65555 JOT65550:JOU65555 JYP65550:JYQ65555 KIL65550:KIM65555 KSH65550:KSI65555 LCD65550:LCE65555 LLZ65550:LMA65555 LVV65550:LVW65555 MFR65550:MFS65555 MPN65550:MPO65555 MZJ65550:MZK65555 NJF65550:NJG65555 NTB65550:NTC65555 OCX65550:OCY65555 OMT65550:OMU65555 OWP65550:OWQ65555 PGL65550:PGM65555 PQH65550:PQI65555 QAD65550:QAE65555 QJZ65550:QKA65555 QTV65550:QTW65555 RDR65550:RDS65555 RNN65550:RNO65555 RXJ65550:RXK65555 SHF65550:SHG65555 SRB65550:SRC65555 TAX65550:TAY65555 TKT65550:TKU65555 TUP65550:TUQ65555 UEL65550:UEM65555 UOH65550:UOI65555 UYD65550:UYE65555 VHZ65550:VIA65555 VRV65550:VRW65555 WBR65550:WBS65555 WLN65550:WLO65555 WVJ65550:WVK65555 H131086:I131091 IX131086:IY131091 ST131086:SU131091 ACP131086:ACQ131091 AML131086:AMM131091 AWH131086:AWI131091 BGD131086:BGE131091 BPZ131086:BQA131091 BZV131086:BZW131091 CJR131086:CJS131091 CTN131086:CTO131091 DDJ131086:DDK131091 DNF131086:DNG131091 DXB131086:DXC131091 EGX131086:EGY131091 EQT131086:EQU131091 FAP131086:FAQ131091 FKL131086:FKM131091 FUH131086:FUI131091 GED131086:GEE131091 GNZ131086:GOA131091 GXV131086:GXW131091 HHR131086:HHS131091 HRN131086:HRO131091 IBJ131086:IBK131091 ILF131086:ILG131091 IVB131086:IVC131091 JEX131086:JEY131091 JOT131086:JOU131091 JYP131086:JYQ131091 KIL131086:KIM131091 KSH131086:KSI131091 LCD131086:LCE131091 LLZ131086:LMA131091 LVV131086:LVW131091 MFR131086:MFS131091 MPN131086:MPO131091 MZJ131086:MZK131091 NJF131086:NJG131091 NTB131086:NTC131091 OCX131086:OCY131091 OMT131086:OMU131091 OWP131086:OWQ131091 PGL131086:PGM131091 PQH131086:PQI131091 QAD131086:QAE131091 QJZ131086:QKA131091 QTV131086:QTW131091 RDR131086:RDS131091 RNN131086:RNO131091 RXJ131086:RXK131091 SHF131086:SHG131091 SRB131086:SRC131091 TAX131086:TAY131091 TKT131086:TKU131091 TUP131086:TUQ131091 UEL131086:UEM131091 UOH131086:UOI131091 UYD131086:UYE131091 VHZ131086:VIA131091 VRV131086:VRW131091 WBR131086:WBS131091 WLN131086:WLO131091 WVJ131086:WVK131091 H196622:I196627 IX196622:IY196627 ST196622:SU196627 ACP196622:ACQ196627 AML196622:AMM196627 AWH196622:AWI196627 BGD196622:BGE196627 BPZ196622:BQA196627 BZV196622:BZW196627 CJR196622:CJS196627 CTN196622:CTO196627 DDJ196622:DDK196627 DNF196622:DNG196627 DXB196622:DXC196627 EGX196622:EGY196627 EQT196622:EQU196627 FAP196622:FAQ196627 FKL196622:FKM196627 FUH196622:FUI196627 GED196622:GEE196627 GNZ196622:GOA196627 GXV196622:GXW196627 HHR196622:HHS196627 HRN196622:HRO196627 IBJ196622:IBK196627 ILF196622:ILG196627 IVB196622:IVC196627 JEX196622:JEY196627 JOT196622:JOU196627 JYP196622:JYQ196627 KIL196622:KIM196627 KSH196622:KSI196627 LCD196622:LCE196627 LLZ196622:LMA196627 LVV196622:LVW196627 MFR196622:MFS196627 MPN196622:MPO196627 MZJ196622:MZK196627 NJF196622:NJG196627 NTB196622:NTC196627 OCX196622:OCY196627 OMT196622:OMU196627 OWP196622:OWQ196627 PGL196622:PGM196627 PQH196622:PQI196627 QAD196622:QAE196627 QJZ196622:QKA196627 QTV196622:QTW196627 RDR196622:RDS196627 RNN196622:RNO196627 RXJ196622:RXK196627 SHF196622:SHG196627 SRB196622:SRC196627 TAX196622:TAY196627 TKT196622:TKU196627 TUP196622:TUQ196627 UEL196622:UEM196627 UOH196622:UOI196627 UYD196622:UYE196627 VHZ196622:VIA196627 VRV196622:VRW196627 WBR196622:WBS196627 WLN196622:WLO196627 WVJ196622:WVK196627 H262158:I262163 IX262158:IY262163 ST262158:SU262163 ACP262158:ACQ262163 AML262158:AMM262163 AWH262158:AWI262163 BGD262158:BGE262163 BPZ262158:BQA262163 BZV262158:BZW262163 CJR262158:CJS262163 CTN262158:CTO262163 DDJ262158:DDK262163 DNF262158:DNG262163 DXB262158:DXC262163 EGX262158:EGY262163 EQT262158:EQU262163 FAP262158:FAQ262163 FKL262158:FKM262163 FUH262158:FUI262163 GED262158:GEE262163 GNZ262158:GOA262163 GXV262158:GXW262163 HHR262158:HHS262163 HRN262158:HRO262163 IBJ262158:IBK262163 ILF262158:ILG262163 IVB262158:IVC262163 JEX262158:JEY262163 JOT262158:JOU262163 JYP262158:JYQ262163 KIL262158:KIM262163 KSH262158:KSI262163 LCD262158:LCE262163 LLZ262158:LMA262163 LVV262158:LVW262163 MFR262158:MFS262163 MPN262158:MPO262163 MZJ262158:MZK262163 NJF262158:NJG262163 NTB262158:NTC262163 OCX262158:OCY262163 OMT262158:OMU262163 OWP262158:OWQ262163 PGL262158:PGM262163 PQH262158:PQI262163 QAD262158:QAE262163 QJZ262158:QKA262163 QTV262158:QTW262163 RDR262158:RDS262163 RNN262158:RNO262163 RXJ262158:RXK262163 SHF262158:SHG262163 SRB262158:SRC262163 TAX262158:TAY262163 TKT262158:TKU262163 TUP262158:TUQ262163 UEL262158:UEM262163 UOH262158:UOI262163 UYD262158:UYE262163 VHZ262158:VIA262163 VRV262158:VRW262163 WBR262158:WBS262163 WLN262158:WLO262163 WVJ262158:WVK262163 H327694:I327699 IX327694:IY327699 ST327694:SU327699 ACP327694:ACQ327699 AML327694:AMM327699 AWH327694:AWI327699 BGD327694:BGE327699 BPZ327694:BQA327699 BZV327694:BZW327699 CJR327694:CJS327699 CTN327694:CTO327699 DDJ327694:DDK327699 DNF327694:DNG327699 DXB327694:DXC327699 EGX327694:EGY327699 EQT327694:EQU327699 FAP327694:FAQ327699 FKL327694:FKM327699 FUH327694:FUI327699 GED327694:GEE327699 GNZ327694:GOA327699 GXV327694:GXW327699 HHR327694:HHS327699 HRN327694:HRO327699 IBJ327694:IBK327699 ILF327694:ILG327699 IVB327694:IVC327699 JEX327694:JEY327699 JOT327694:JOU327699 JYP327694:JYQ327699 KIL327694:KIM327699 KSH327694:KSI327699 LCD327694:LCE327699 LLZ327694:LMA327699 LVV327694:LVW327699 MFR327694:MFS327699 MPN327694:MPO327699 MZJ327694:MZK327699 NJF327694:NJG327699 NTB327694:NTC327699 OCX327694:OCY327699 OMT327694:OMU327699 OWP327694:OWQ327699 PGL327694:PGM327699 PQH327694:PQI327699 QAD327694:QAE327699 QJZ327694:QKA327699 QTV327694:QTW327699 RDR327694:RDS327699 RNN327694:RNO327699 RXJ327694:RXK327699 SHF327694:SHG327699 SRB327694:SRC327699 TAX327694:TAY327699 TKT327694:TKU327699 TUP327694:TUQ327699 UEL327694:UEM327699 UOH327694:UOI327699 UYD327694:UYE327699 VHZ327694:VIA327699 VRV327694:VRW327699 WBR327694:WBS327699 WLN327694:WLO327699 WVJ327694:WVK327699 H393230:I393235 IX393230:IY393235 ST393230:SU393235 ACP393230:ACQ393235 AML393230:AMM393235 AWH393230:AWI393235 BGD393230:BGE393235 BPZ393230:BQA393235 BZV393230:BZW393235 CJR393230:CJS393235 CTN393230:CTO393235 DDJ393230:DDK393235 DNF393230:DNG393235 DXB393230:DXC393235 EGX393230:EGY393235 EQT393230:EQU393235 FAP393230:FAQ393235 FKL393230:FKM393235 FUH393230:FUI393235 GED393230:GEE393235 GNZ393230:GOA393235 GXV393230:GXW393235 HHR393230:HHS393235 HRN393230:HRO393235 IBJ393230:IBK393235 ILF393230:ILG393235 IVB393230:IVC393235 JEX393230:JEY393235 JOT393230:JOU393235 JYP393230:JYQ393235 KIL393230:KIM393235 KSH393230:KSI393235 LCD393230:LCE393235 LLZ393230:LMA393235 LVV393230:LVW393235 MFR393230:MFS393235 MPN393230:MPO393235 MZJ393230:MZK393235 NJF393230:NJG393235 NTB393230:NTC393235 OCX393230:OCY393235 OMT393230:OMU393235 OWP393230:OWQ393235 PGL393230:PGM393235 PQH393230:PQI393235 QAD393230:QAE393235 QJZ393230:QKA393235 QTV393230:QTW393235 RDR393230:RDS393235 RNN393230:RNO393235 RXJ393230:RXK393235 SHF393230:SHG393235 SRB393230:SRC393235 TAX393230:TAY393235 TKT393230:TKU393235 TUP393230:TUQ393235 UEL393230:UEM393235 UOH393230:UOI393235 UYD393230:UYE393235 VHZ393230:VIA393235 VRV393230:VRW393235 WBR393230:WBS393235 WLN393230:WLO393235 WVJ393230:WVK393235 H458766:I458771 IX458766:IY458771 ST458766:SU458771 ACP458766:ACQ458771 AML458766:AMM458771 AWH458766:AWI458771 BGD458766:BGE458771 BPZ458766:BQA458771 BZV458766:BZW458771 CJR458766:CJS458771 CTN458766:CTO458771 DDJ458766:DDK458771 DNF458766:DNG458771 DXB458766:DXC458771 EGX458766:EGY458771 EQT458766:EQU458771 FAP458766:FAQ458771 FKL458766:FKM458771 FUH458766:FUI458771 GED458766:GEE458771 GNZ458766:GOA458771 GXV458766:GXW458771 HHR458766:HHS458771 HRN458766:HRO458771 IBJ458766:IBK458771 ILF458766:ILG458771 IVB458766:IVC458771 JEX458766:JEY458771 JOT458766:JOU458771 JYP458766:JYQ458771 KIL458766:KIM458771 KSH458766:KSI458771 LCD458766:LCE458771 LLZ458766:LMA458771 LVV458766:LVW458771 MFR458766:MFS458771 MPN458766:MPO458771 MZJ458766:MZK458771 NJF458766:NJG458771 NTB458766:NTC458771 OCX458766:OCY458771 OMT458766:OMU458771 OWP458766:OWQ458771 PGL458766:PGM458771 PQH458766:PQI458771 QAD458766:QAE458771 QJZ458766:QKA458771 QTV458766:QTW458771 RDR458766:RDS458771 RNN458766:RNO458771 RXJ458766:RXK458771 SHF458766:SHG458771 SRB458766:SRC458771 TAX458766:TAY458771 TKT458766:TKU458771 TUP458766:TUQ458771 UEL458766:UEM458771 UOH458766:UOI458771 UYD458766:UYE458771 VHZ458766:VIA458771 VRV458766:VRW458771 WBR458766:WBS458771 WLN458766:WLO458771 WVJ458766:WVK458771 H524302:I524307 IX524302:IY524307 ST524302:SU524307 ACP524302:ACQ524307 AML524302:AMM524307 AWH524302:AWI524307 BGD524302:BGE524307 BPZ524302:BQA524307 BZV524302:BZW524307 CJR524302:CJS524307 CTN524302:CTO524307 DDJ524302:DDK524307 DNF524302:DNG524307 DXB524302:DXC524307 EGX524302:EGY524307 EQT524302:EQU524307 FAP524302:FAQ524307 FKL524302:FKM524307 FUH524302:FUI524307 GED524302:GEE524307 GNZ524302:GOA524307 GXV524302:GXW524307 HHR524302:HHS524307 HRN524302:HRO524307 IBJ524302:IBK524307 ILF524302:ILG524307 IVB524302:IVC524307 JEX524302:JEY524307 JOT524302:JOU524307 JYP524302:JYQ524307 KIL524302:KIM524307 KSH524302:KSI524307 LCD524302:LCE524307 LLZ524302:LMA524307 LVV524302:LVW524307 MFR524302:MFS524307 MPN524302:MPO524307 MZJ524302:MZK524307 NJF524302:NJG524307 NTB524302:NTC524307 OCX524302:OCY524307 OMT524302:OMU524307 OWP524302:OWQ524307 PGL524302:PGM524307 PQH524302:PQI524307 QAD524302:QAE524307 QJZ524302:QKA524307 QTV524302:QTW524307 RDR524302:RDS524307 RNN524302:RNO524307 RXJ524302:RXK524307 SHF524302:SHG524307 SRB524302:SRC524307 TAX524302:TAY524307 TKT524302:TKU524307 TUP524302:TUQ524307 UEL524302:UEM524307 UOH524302:UOI524307 UYD524302:UYE524307 VHZ524302:VIA524307 VRV524302:VRW524307 WBR524302:WBS524307 WLN524302:WLO524307 WVJ524302:WVK524307 H589838:I589843 IX589838:IY589843 ST589838:SU589843 ACP589838:ACQ589843 AML589838:AMM589843 AWH589838:AWI589843 BGD589838:BGE589843 BPZ589838:BQA589843 BZV589838:BZW589843 CJR589838:CJS589843 CTN589838:CTO589843 DDJ589838:DDK589843 DNF589838:DNG589843 DXB589838:DXC589843 EGX589838:EGY589843 EQT589838:EQU589843 FAP589838:FAQ589843 FKL589838:FKM589843 FUH589838:FUI589843 GED589838:GEE589843 GNZ589838:GOA589843 GXV589838:GXW589843 HHR589838:HHS589843 HRN589838:HRO589843 IBJ589838:IBK589843 ILF589838:ILG589843 IVB589838:IVC589843 JEX589838:JEY589843 JOT589838:JOU589843 JYP589838:JYQ589843 KIL589838:KIM589843 KSH589838:KSI589843 LCD589838:LCE589843 LLZ589838:LMA589843 LVV589838:LVW589843 MFR589838:MFS589843 MPN589838:MPO589843 MZJ589838:MZK589843 NJF589838:NJG589843 NTB589838:NTC589843 OCX589838:OCY589843 OMT589838:OMU589843 OWP589838:OWQ589843 PGL589838:PGM589843 PQH589838:PQI589843 QAD589838:QAE589843 QJZ589838:QKA589843 QTV589838:QTW589843 RDR589838:RDS589843 RNN589838:RNO589843 RXJ589838:RXK589843 SHF589838:SHG589843 SRB589838:SRC589843 TAX589838:TAY589843 TKT589838:TKU589843 TUP589838:TUQ589843 UEL589838:UEM589843 UOH589838:UOI589843 UYD589838:UYE589843 VHZ589838:VIA589843 VRV589838:VRW589843 WBR589838:WBS589843 WLN589838:WLO589843 WVJ589838:WVK589843 H655374:I655379 IX655374:IY655379 ST655374:SU655379 ACP655374:ACQ655379 AML655374:AMM655379 AWH655374:AWI655379 BGD655374:BGE655379 BPZ655374:BQA655379 BZV655374:BZW655379 CJR655374:CJS655379 CTN655374:CTO655379 DDJ655374:DDK655379 DNF655374:DNG655379 DXB655374:DXC655379 EGX655374:EGY655379 EQT655374:EQU655379 FAP655374:FAQ655379 FKL655374:FKM655379 FUH655374:FUI655379 GED655374:GEE655379 GNZ655374:GOA655379 GXV655374:GXW655379 HHR655374:HHS655379 HRN655374:HRO655379 IBJ655374:IBK655379 ILF655374:ILG655379 IVB655374:IVC655379 JEX655374:JEY655379 JOT655374:JOU655379 JYP655374:JYQ655379 KIL655374:KIM655379 KSH655374:KSI655379 LCD655374:LCE655379 LLZ655374:LMA655379 LVV655374:LVW655379 MFR655374:MFS655379 MPN655374:MPO655379 MZJ655374:MZK655379 NJF655374:NJG655379 NTB655374:NTC655379 OCX655374:OCY655379 OMT655374:OMU655379 OWP655374:OWQ655379 PGL655374:PGM655379 PQH655374:PQI655379 QAD655374:QAE655379 QJZ655374:QKA655379 QTV655374:QTW655379 RDR655374:RDS655379 RNN655374:RNO655379 RXJ655374:RXK655379 SHF655374:SHG655379 SRB655374:SRC655379 TAX655374:TAY655379 TKT655374:TKU655379 TUP655374:TUQ655379 UEL655374:UEM655379 UOH655374:UOI655379 UYD655374:UYE655379 VHZ655374:VIA655379 VRV655374:VRW655379 WBR655374:WBS655379 WLN655374:WLO655379 WVJ655374:WVK655379 H720910:I720915 IX720910:IY720915 ST720910:SU720915 ACP720910:ACQ720915 AML720910:AMM720915 AWH720910:AWI720915 BGD720910:BGE720915 BPZ720910:BQA720915 BZV720910:BZW720915 CJR720910:CJS720915 CTN720910:CTO720915 DDJ720910:DDK720915 DNF720910:DNG720915 DXB720910:DXC720915 EGX720910:EGY720915 EQT720910:EQU720915 FAP720910:FAQ720915 FKL720910:FKM720915 FUH720910:FUI720915 GED720910:GEE720915 GNZ720910:GOA720915 GXV720910:GXW720915 HHR720910:HHS720915 HRN720910:HRO720915 IBJ720910:IBK720915 ILF720910:ILG720915 IVB720910:IVC720915 JEX720910:JEY720915 JOT720910:JOU720915 JYP720910:JYQ720915 KIL720910:KIM720915 KSH720910:KSI720915 LCD720910:LCE720915 LLZ720910:LMA720915 LVV720910:LVW720915 MFR720910:MFS720915 MPN720910:MPO720915 MZJ720910:MZK720915 NJF720910:NJG720915 NTB720910:NTC720915 OCX720910:OCY720915 OMT720910:OMU720915 OWP720910:OWQ720915 PGL720910:PGM720915 PQH720910:PQI720915 QAD720910:QAE720915 QJZ720910:QKA720915 QTV720910:QTW720915 RDR720910:RDS720915 RNN720910:RNO720915 RXJ720910:RXK720915 SHF720910:SHG720915 SRB720910:SRC720915 TAX720910:TAY720915 TKT720910:TKU720915 TUP720910:TUQ720915 UEL720910:UEM720915 UOH720910:UOI720915 UYD720910:UYE720915 VHZ720910:VIA720915 VRV720910:VRW720915 WBR720910:WBS720915 WLN720910:WLO720915 WVJ720910:WVK720915 H786446:I786451 IX786446:IY786451 ST786446:SU786451 ACP786446:ACQ786451 AML786446:AMM786451 AWH786446:AWI786451 BGD786446:BGE786451 BPZ786446:BQA786451 BZV786446:BZW786451 CJR786446:CJS786451 CTN786446:CTO786451 DDJ786446:DDK786451 DNF786446:DNG786451 DXB786446:DXC786451 EGX786446:EGY786451 EQT786446:EQU786451 FAP786446:FAQ786451 FKL786446:FKM786451 FUH786446:FUI786451 GED786446:GEE786451 GNZ786446:GOA786451 GXV786446:GXW786451 HHR786446:HHS786451 HRN786446:HRO786451 IBJ786446:IBK786451 ILF786446:ILG786451 IVB786446:IVC786451 JEX786446:JEY786451 JOT786446:JOU786451 JYP786446:JYQ786451 KIL786446:KIM786451 KSH786446:KSI786451 LCD786446:LCE786451 LLZ786446:LMA786451 LVV786446:LVW786451 MFR786446:MFS786451 MPN786446:MPO786451 MZJ786446:MZK786451 NJF786446:NJG786451 NTB786446:NTC786451 OCX786446:OCY786451 OMT786446:OMU786451 OWP786446:OWQ786451 PGL786446:PGM786451 PQH786446:PQI786451 QAD786446:QAE786451 QJZ786446:QKA786451 QTV786446:QTW786451 RDR786446:RDS786451 RNN786446:RNO786451 RXJ786446:RXK786451 SHF786446:SHG786451 SRB786446:SRC786451 TAX786446:TAY786451 TKT786446:TKU786451 TUP786446:TUQ786451 UEL786446:UEM786451 UOH786446:UOI786451 UYD786446:UYE786451 VHZ786446:VIA786451 VRV786446:VRW786451 WBR786446:WBS786451 WLN786446:WLO786451 WVJ786446:WVK786451 H851982:I851987 IX851982:IY851987 ST851982:SU851987 ACP851982:ACQ851987 AML851982:AMM851987 AWH851982:AWI851987 BGD851982:BGE851987 BPZ851982:BQA851987 BZV851982:BZW851987 CJR851982:CJS851987 CTN851982:CTO851987 DDJ851982:DDK851987 DNF851982:DNG851987 DXB851982:DXC851987 EGX851982:EGY851987 EQT851982:EQU851987 FAP851982:FAQ851987 FKL851982:FKM851987 FUH851982:FUI851987 GED851982:GEE851987 GNZ851982:GOA851987 GXV851982:GXW851987 HHR851982:HHS851987 HRN851982:HRO851987 IBJ851982:IBK851987 ILF851982:ILG851987 IVB851982:IVC851987 JEX851982:JEY851987 JOT851982:JOU851987 JYP851982:JYQ851987 KIL851982:KIM851987 KSH851982:KSI851987 LCD851982:LCE851987 LLZ851982:LMA851987 LVV851982:LVW851987 MFR851982:MFS851987 MPN851982:MPO851987 MZJ851982:MZK851987 NJF851982:NJG851987 NTB851982:NTC851987 OCX851982:OCY851987 OMT851982:OMU851987 OWP851982:OWQ851987 PGL851982:PGM851987 PQH851982:PQI851987 QAD851982:QAE851987 QJZ851982:QKA851987 QTV851982:QTW851987 RDR851982:RDS851987 RNN851982:RNO851987 RXJ851982:RXK851987 SHF851982:SHG851987 SRB851982:SRC851987 TAX851982:TAY851987 TKT851982:TKU851987 TUP851982:TUQ851987 UEL851982:UEM851987 UOH851982:UOI851987 UYD851982:UYE851987 VHZ851982:VIA851987 VRV851982:VRW851987 WBR851982:WBS851987 WLN851982:WLO851987 WVJ851982:WVK851987 H917518:I917523 IX917518:IY917523 ST917518:SU917523 ACP917518:ACQ917523 AML917518:AMM917523 AWH917518:AWI917523 BGD917518:BGE917523 BPZ917518:BQA917523 BZV917518:BZW917523 CJR917518:CJS917523 CTN917518:CTO917523 DDJ917518:DDK917523 DNF917518:DNG917523 DXB917518:DXC917523 EGX917518:EGY917523 EQT917518:EQU917523 FAP917518:FAQ917523 FKL917518:FKM917523 FUH917518:FUI917523 GED917518:GEE917523 GNZ917518:GOA917523 GXV917518:GXW917523 HHR917518:HHS917523 HRN917518:HRO917523 IBJ917518:IBK917523 ILF917518:ILG917523 IVB917518:IVC917523 JEX917518:JEY917523 JOT917518:JOU917523 JYP917518:JYQ917523 KIL917518:KIM917523 KSH917518:KSI917523 LCD917518:LCE917523 LLZ917518:LMA917523 LVV917518:LVW917523 MFR917518:MFS917523 MPN917518:MPO917523 MZJ917518:MZK917523 NJF917518:NJG917523 NTB917518:NTC917523 OCX917518:OCY917523 OMT917518:OMU917523 OWP917518:OWQ917523 PGL917518:PGM917523 PQH917518:PQI917523 QAD917518:QAE917523 QJZ917518:QKA917523 QTV917518:QTW917523 RDR917518:RDS917523 RNN917518:RNO917523 RXJ917518:RXK917523 SHF917518:SHG917523 SRB917518:SRC917523 TAX917518:TAY917523 TKT917518:TKU917523 TUP917518:TUQ917523 UEL917518:UEM917523 UOH917518:UOI917523 UYD917518:UYE917523 VHZ917518:VIA917523 VRV917518:VRW917523 WBR917518:WBS917523 WLN917518:WLO917523 WVJ917518:WVK917523 H983054:I983059 IX983054:IY983059 ST983054:SU983059 ACP983054:ACQ983059 AML983054:AMM983059 AWH983054:AWI983059 BGD983054:BGE983059 BPZ983054:BQA983059 BZV983054:BZW983059 CJR983054:CJS983059 CTN983054:CTO983059 DDJ983054:DDK983059 DNF983054:DNG983059 DXB983054:DXC983059 EGX983054:EGY983059 EQT983054:EQU983059 FAP983054:FAQ983059 FKL983054:FKM983059 FUH983054:FUI983059 GED983054:GEE983059 GNZ983054:GOA983059 GXV983054:GXW983059 HHR983054:HHS983059 HRN983054:HRO983059 IBJ983054:IBK983059 ILF983054:ILG983059 IVB983054:IVC983059 JEX983054:JEY983059 JOT983054:JOU983059 JYP983054:JYQ983059 KIL983054:KIM983059 KSH983054:KSI983059 LCD983054:LCE983059 LLZ983054:LMA983059 LVV983054:LVW983059 MFR983054:MFS983059 MPN983054:MPO983059 MZJ983054:MZK983059 NJF983054:NJG983059 NTB983054:NTC983059 OCX983054:OCY983059 OMT983054:OMU983059 OWP983054:OWQ983059 PGL983054:PGM983059 PQH983054:PQI983059 QAD983054:QAE983059 QJZ983054:QKA983059 QTV983054:QTW983059 RDR983054:RDS983059 RNN983054:RNO983059 RXJ983054:RXK983059 SHF983054:SHG983059 SRB983054:SRC983059 TAX983054:TAY983059 TKT983054:TKU983059 TUP983054:TUQ983059 UEL983054:UEM983059 UOH983054:UOI983059 UYD983054:UYE983059 VHZ983054:VIA983059 VRV983054:VRW983059 WBR983054:WBS983059 WLN983054:WLO983059 WVJ983054:WVK983059">
      <formula1>0</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2"/>
  <sheetViews>
    <sheetView workbookViewId="0"/>
  </sheetViews>
  <sheetFormatPr baseColWidth="10" defaultRowHeight="15" x14ac:dyDescent="0.25"/>
  <cols>
    <col min="1" max="1" width="11.42578125" style="1"/>
    <col min="2" max="2" width="27.5703125" style="1" customWidth="1"/>
    <col min="3" max="3" width="11.42578125" style="1"/>
    <col min="4" max="4" width="14.7109375" style="1" customWidth="1"/>
    <col min="5" max="5" width="6" style="1" customWidth="1"/>
    <col min="6" max="6" width="11.42578125" style="1"/>
    <col min="7" max="7" width="21.7109375" style="1" customWidth="1"/>
    <col min="8" max="8" width="9" style="1" customWidth="1"/>
    <col min="9" max="9" width="11.42578125" style="1"/>
    <col min="10" max="10" width="4.85546875" style="1" customWidth="1"/>
    <col min="11" max="11" width="12.7109375" style="1" customWidth="1"/>
    <col min="12" max="12" width="7.28515625" style="1" customWidth="1"/>
    <col min="13" max="16384" width="11.42578125" style="1"/>
  </cols>
  <sheetData>
    <row r="1" spans="2:14" ht="14.25" customHeight="1" thickBot="1" x14ac:dyDescent="0.3"/>
    <row r="2" spans="2:14" ht="15.75" hidden="1" thickBot="1" x14ac:dyDescent="0.3"/>
    <row r="3" spans="2:14" ht="15.75" thickBot="1" x14ac:dyDescent="0.3">
      <c r="B3" s="120" t="s">
        <v>105</v>
      </c>
      <c r="C3" s="121"/>
      <c r="D3" s="122"/>
      <c r="F3" s="120" t="s">
        <v>107</v>
      </c>
      <c r="G3" s="121"/>
      <c r="H3" s="121"/>
      <c r="I3" s="121"/>
      <c r="J3" s="121"/>
      <c r="K3" s="122"/>
    </row>
    <row r="4" spans="2:14" ht="15.75" thickBot="1" x14ac:dyDescent="0.3">
      <c r="B4" s="89"/>
      <c r="C4" s="92" t="s">
        <v>110</v>
      </c>
      <c r="D4" s="92" t="s">
        <v>111</v>
      </c>
      <c r="F4" s="120" t="s">
        <v>112</v>
      </c>
      <c r="G4" s="122"/>
      <c r="H4" s="92" t="s">
        <v>111</v>
      </c>
      <c r="I4" s="90"/>
      <c r="J4" s="90"/>
      <c r="K4" s="91"/>
    </row>
    <row r="5" spans="2:14" x14ac:dyDescent="0.25">
      <c r="B5" s="147"/>
      <c r="C5" s="82" t="s">
        <v>54</v>
      </c>
      <c r="D5" s="83">
        <v>14</v>
      </c>
      <c r="F5" s="157" t="s">
        <v>108</v>
      </c>
      <c r="G5" s="158"/>
      <c r="H5" s="118">
        <v>20</v>
      </c>
      <c r="I5" s="139"/>
      <c r="J5" s="152"/>
      <c r="K5" s="140"/>
    </row>
    <row r="6" spans="2:14" ht="15.75" thickBot="1" x14ac:dyDescent="0.3">
      <c r="B6" s="148"/>
      <c r="C6" s="79" t="s">
        <v>49</v>
      </c>
      <c r="D6" s="84">
        <v>6</v>
      </c>
      <c r="F6" s="159"/>
      <c r="G6" s="160"/>
      <c r="H6" s="119"/>
      <c r="I6" s="141"/>
      <c r="J6" s="153"/>
      <c r="K6" s="142"/>
    </row>
    <row r="7" spans="2:14" x14ac:dyDescent="0.25">
      <c r="B7" s="148"/>
      <c r="C7" s="79" t="s">
        <v>63</v>
      </c>
      <c r="D7" s="84">
        <v>5</v>
      </c>
      <c r="F7" s="157" t="s">
        <v>21</v>
      </c>
      <c r="G7" s="158"/>
      <c r="H7" s="118">
        <v>31</v>
      </c>
      <c r="I7" s="141"/>
      <c r="J7" s="153"/>
      <c r="K7" s="142"/>
    </row>
    <row r="8" spans="2:14" ht="15.75" thickBot="1" x14ac:dyDescent="0.3">
      <c r="B8" s="148"/>
      <c r="C8" s="80" t="s">
        <v>87</v>
      </c>
      <c r="D8" s="84">
        <v>2</v>
      </c>
      <c r="F8" s="159"/>
      <c r="G8" s="160"/>
      <c r="H8" s="119"/>
      <c r="I8" s="141"/>
      <c r="J8" s="153"/>
      <c r="K8" s="142"/>
    </row>
    <row r="9" spans="2:14" x14ac:dyDescent="0.25">
      <c r="B9" s="148"/>
      <c r="C9" s="79" t="s">
        <v>69</v>
      </c>
      <c r="D9" s="84">
        <v>2</v>
      </c>
      <c r="F9" s="157" t="s">
        <v>109</v>
      </c>
      <c r="G9" s="158"/>
      <c r="H9" s="118">
        <v>4</v>
      </c>
      <c r="I9" s="141"/>
      <c r="J9" s="153"/>
      <c r="K9" s="142"/>
    </row>
    <row r="10" spans="2:14" ht="15.75" thickBot="1" x14ac:dyDescent="0.3">
      <c r="B10" s="148"/>
      <c r="C10" s="80" t="s">
        <v>58</v>
      </c>
      <c r="D10" s="84">
        <v>6</v>
      </c>
      <c r="F10" s="159"/>
      <c r="G10" s="160"/>
      <c r="H10" s="119"/>
      <c r="I10" s="141"/>
      <c r="J10" s="153"/>
      <c r="K10" s="142"/>
    </row>
    <row r="11" spans="2:14" ht="15.75" thickBot="1" x14ac:dyDescent="0.3">
      <c r="B11" s="148"/>
      <c r="C11" s="81" t="s">
        <v>96</v>
      </c>
      <c r="D11" s="84">
        <v>5</v>
      </c>
      <c r="F11" s="155" t="s">
        <v>113</v>
      </c>
      <c r="G11" s="156"/>
      <c r="H11" s="87">
        <v>1</v>
      </c>
      <c r="I11" s="141"/>
      <c r="J11" s="153"/>
      <c r="K11" s="142"/>
    </row>
    <row r="12" spans="2:14" ht="15.75" thickBot="1" x14ac:dyDescent="0.3">
      <c r="B12" s="148"/>
      <c r="C12" s="81" t="s">
        <v>68</v>
      </c>
      <c r="D12" s="84">
        <v>7</v>
      </c>
      <c r="F12" s="150" t="s">
        <v>78</v>
      </c>
      <c r="G12" s="151"/>
      <c r="H12" s="87">
        <v>5</v>
      </c>
      <c r="I12" s="141"/>
      <c r="J12" s="153"/>
      <c r="K12" s="142"/>
    </row>
    <row r="13" spans="2:14" ht="15.75" thickBot="1" x14ac:dyDescent="0.3">
      <c r="B13" s="148"/>
      <c r="C13" s="81" t="s">
        <v>76</v>
      </c>
      <c r="D13" s="84">
        <v>4</v>
      </c>
      <c r="F13" s="145" t="s">
        <v>106</v>
      </c>
      <c r="G13" s="146"/>
      <c r="H13" s="93">
        <f>SUM(H5:H12)</f>
        <v>61</v>
      </c>
      <c r="I13" s="143"/>
      <c r="J13" s="154"/>
      <c r="K13" s="144"/>
    </row>
    <row r="14" spans="2:14" x14ac:dyDescent="0.25">
      <c r="B14" s="148"/>
      <c r="C14" s="81" t="s">
        <v>100</v>
      </c>
      <c r="D14" s="84">
        <v>5</v>
      </c>
    </row>
    <row r="15" spans="2:14" ht="15.75" thickBot="1" x14ac:dyDescent="0.3">
      <c r="B15" s="148"/>
      <c r="C15" s="81" t="s">
        <v>77</v>
      </c>
      <c r="D15" s="84">
        <v>3</v>
      </c>
    </row>
    <row r="16" spans="2:14" ht="15.75" thickBot="1" x14ac:dyDescent="0.3">
      <c r="B16" s="149"/>
      <c r="C16" s="85" t="s">
        <v>60</v>
      </c>
      <c r="D16" s="86">
        <v>2</v>
      </c>
      <c r="F16" s="120" t="s">
        <v>8</v>
      </c>
      <c r="G16" s="121"/>
      <c r="H16" s="121"/>
      <c r="I16" s="122"/>
      <c r="K16" s="120" t="s">
        <v>8</v>
      </c>
      <c r="L16" s="121"/>
      <c r="M16" s="121"/>
      <c r="N16" s="122"/>
    </row>
    <row r="17" spans="2:14" ht="15.75" thickBot="1" x14ac:dyDescent="0.3">
      <c r="B17" s="145" t="s">
        <v>106</v>
      </c>
      <c r="C17" s="146"/>
      <c r="D17" s="93">
        <f>SUM(D5:D16)</f>
        <v>61</v>
      </c>
      <c r="F17" s="129" t="s">
        <v>24</v>
      </c>
      <c r="G17" s="130"/>
      <c r="H17" s="139"/>
      <c r="I17" s="140"/>
      <c r="K17" s="129" t="s">
        <v>71</v>
      </c>
      <c r="L17" s="130"/>
      <c r="M17" s="139"/>
      <c r="N17" s="140"/>
    </row>
    <row r="18" spans="2:14" x14ac:dyDescent="0.25">
      <c r="F18" s="131"/>
      <c r="G18" s="132"/>
      <c r="H18" s="141"/>
      <c r="I18" s="142"/>
      <c r="K18" s="131"/>
      <c r="L18" s="132"/>
      <c r="M18" s="141"/>
      <c r="N18" s="142"/>
    </row>
    <row r="19" spans="2:14" ht="6.75" customHeight="1" thickBot="1" x14ac:dyDescent="0.3">
      <c r="F19" s="131"/>
      <c r="G19" s="132"/>
      <c r="H19" s="141"/>
      <c r="I19" s="142"/>
      <c r="K19" s="131"/>
      <c r="L19" s="132"/>
      <c r="M19" s="141"/>
      <c r="N19" s="142"/>
    </row>
    <row r="20" spans="2:14" ht="15.75" thickBot="1" x14ac:dyDescent="0.3">
      <c r="B20" s="120" t="s">
        <v>115</v>
      </c>
      <c r="C20" s="121"/>
      <c r="D20" s="122"/>
      <c r="F20" s="133"/>
      <c r="G20" s="134"/>
      <c r="H20" s="141"/>
      <c r="I20" s="142"/>
      <c r="K20" s="133"/>
      <c r="L20" s="134"/>
      <c r="M20" s="141"/>
      <c r="N20" s="142"/>
    </row>
    <row r="21" spans="2:14" x14ac:dyDescent="0.25">
      <c r="B21" s="123">
        <v>2617026973</v>
      </c>
      <c r="C21" s="124"/>
      <c r="D21" s="125"/>
      <c r="F21" s="135">
        <v>43</v>
      </c>
      <c r="G21" s="136"/>
      <c r="H21" s="141"/>
      <c r="I21" s="142"/>
      <c r="K21" s="135">
        <v>18</v>
      </c>
      <c r="L21" s="136"/>
      <c r="M21" s="141"/>
      <c r="N21" s="142"/>
    </row>
    <row r="22" spans="2:14" ht="24.75" customHeight="1" thickBot="1" x14ac:dyDescent="0.3">
      <c r="B22" s="126"/>
      <c r="C22" s="127"/>
      <c r="D22" s="128"/>
      <c r="F22" s="137"/>
      <c r="G22" s="138"/>
      <c r="H22" s="143"/>
      <c r="I22" s="144"/>
      <c r="K22" s="137"/>
      <c r="L22" s="138"/>
      <c r="M22" s="143"/>
      <c r="N22" s="144"/>
    </row>
  </sheetData>
  <mergeCells count="25">
    <mergeCell ref="B3:D3"/>
    <mergeCell ref="B17:C17"/>
    <mergeCell ref="B5:B16"/>
    <mergeCell ref="K16:N16"/>
    <mergeCell ref="K17:L20"/>
    <mergeCell ref="M17:N22"/>
    <mergeCell ref="K21:L22"/>
    <mergeCell ref="F3:K3"/>
    <mergeCell ref="F12:G12"/>
    <mergeCell ref="I5:K13"/>
    <mergeCell ref="F13:G13"/>
    <mergeCell ref="F11:G11"/>
    <mergeCell ref="F4:G4"/>
    <mergeCell ref="F5:G6"/>
    <mergeCell ref="F7:G8"/>
    <mergeCell ref="F9:G10"/>
    <mergeCell ref="H5:H6"/>
    <mergeCell ref="H7:H8"/>
    <mergeCell ref="H9:H10"/>
    <mergeCell ref="B20:D20"/>
    <mergeCell ref="B21:D22"/>
    <mergeCell ref="F16:I16"/>
    <mergeCell ref="F17:G20"/>
    <mergeCell ref="F21:G22"/>
    <mergeCell ref="H17:I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PORTADA</vt:lpstr>
      <vt:lpstr>OBJETIVO</vt:lpstr>
      <vt:lpstr>INFO ENTIDAD</vt:lpstr>
      <vt:lpstr>PAA - ACI</vt:lpstr>
      <vt:lpstr>CONSOLIDADO</vt:lpstr>
      <vt:lpstr>'INFO ENTIDAD'!Área_de_impresión</vt:lpstr>
      <vt:lpstr>OBJETIVO!Área_de_impresión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msuarez</dc:creator>
  <cp:lastModifiedBy>Astrid Madeleine Alvarez</cp:lastModifiedBy>
  <cp:lastPrinted>2018-07-12T15:31:39Z</cp:lastPrinted>
  <dcterms:created xsi:type="dcterms:W3CDTF">2012-12-10T15:58:41Z</dcterms:created>
  <dcterms:modified xsi:type="dcterms:W3CDTF">2018-07-30T16:28:42Z</dcterms:modified>
</cp:coreProperties>
</file>